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3540" tabRatio="845" activeTab="0"/>
  </bookViews>
  <sheets>
    <sheet name="2022" sheetId="1" r:id="rId1"/>
  </sheets>
  <definedNames>
    <definedName name="_xlnm._FilterDatabase" localSheetId="0" hidden="1">'2022'!$A$1:$L$292</definedName>
    <definedName name="_xlnm.Print_Titles" localSheetId="0">'2022'!$1:$1</definedName>
  </definedNames>
  <calcPr fullCalcOnLoad="1"/>
</workbook>
</file>

<file path=xl/sharedStrings.xml><?xml version="1.0" encoding="utf-8"?>
<sst xmlns="http://schemas.openxmlformats.org/spreadsheetml/2006/main" count="1178" uniqueCount="516">
  <si>
    <t>STIPULA CONTRATTO</t>
  </si>
  <si>
    <t>COMUNICAZIONE AL DEC</t>
  </si>
  <si>
    <t>CODIFICA NUOVI PRODOTTI</t>
  </si>
  <si>
    <t xml:space="preserve">CREAZIONE CONTRATTO GE4 </t>
  </si>
  <si>
    <t xml:space="preserve">VERIFICHE ART. 80 </t>
  </si>
  <si>
    <t>N. ATTO</t>
  </si>
  <si>
    <t>COMUNICAZIONE AGGIUDICATARIO E CONCORRENTI</t>
  </si>
  <si>
    <t>DELIBERA/DETERMINA DEL/DET</t>
  </si>
  <si>
    <t>DATA ATTO DATA</t>
  </si>
  <si>
    <t>ATTO</t>
  </si>
  <si>
    <t>FORNITORE</t>
  </si>
  <si>
    <t xml:space="preserve">OGGETTO </t>
  </si>
  <si>
    <t>STRUTTURE UTILIZZATRICI</t>
  </si>
  <si>
    <t>DIRETTORE ESECUZIONE CONTRATTO NOMINATO</t>
  </si>
  <si>
    <t>SERVIZIO DI MANUTENZIONE ORDINARIA E STRAORDINARIA DELLE APPARECCHIATURE FRIGORI</t>
  </si>
  <si>
    <t>SERVIZIO DI GESTIONE DELLO SPORTELLO LAVORO DEL DIPARTIMENTO DI SALUTE MENTALE D</t>
  </si>
  <si>
    <t>CUA - SERVIZIO DI MESSA A DISPOSIZIONE DI LOCALI, RISORSE UMANE E ATTREZZATURE</t>
  </si>
  <si>
    <t>ADESIONE CONVENZIONE CONSIP - ENERGIA ELETTRICA 19 - LOTTO 3</t>
  </si>
  <si>
    <t>ENERGIA ELETTRICA 19 - LOTTO 3 OPZIONE VERDE</t>
  </si>
  <si>
    <t>SERVIZIO DI GESTIONE E MANUTENZIONE DELLE APPARECCHIATURE ELETTROMEDICALI A "BAS</t>
  </si>
  <si>
    <t>SERVIZIO MEDICO DI ANESTESIA E RIANIMAZIONE - ADESIONE ALLA PROCEDURA ESPLETATA</t>
  </si>
  <si>
    <t>SERVIZIO DI GESTIONE E MANUTENZIONE DELLE APPARECCHIATURE ELETTROMEDICALI - RINN</t>
  </si>
  <si>
    <t>INDIVIDUAZIONE E GESTIONE DI STRUTTURA RESIDENZIALE PSIOCHIATRICA PER TRATTAMENT</t>
  </si>
  <si>
    <t>PROCEDURA APERTA PER L'AFFIDAMENTO DEL SERVIZIO DI GESTIONE DELLE COMUNITA' PSIC</t>
  </si>
  <si>
    <t>SERVIZIO DI COPERTURA ASSICURATIVA DEI RISCHI DI RESPONSABILITÀ CIVILE VERSO TER</t>
  </si>
  <si>
    <t>SERVIZIO DI MANUTENZIONE DEGLI IMPIANTI ELEVATORI - CONVENZIONE ARIA ARIA_2021_0</t>
  </si>
  <si>
    <t>MIGRAZIONE DEI SISTEMI APPLICATIVI AMMINISTRATIVO-CONTABILI IN CLOUD ATTRAVERSO</t>
  </si>
  <si>
    <t>LAVORI DI REALIZZAZIONE DI UN OSPEDALE DI COMUNITA' PRESSO IL P.O. DI ASOLA</t>
  </si>
  <si>
    <t>SERVIZIO DI ASSISTENZA PER LA GESTIONE DELL'ACUZIE PSICHIATRICA IN ADOLESCENZAPE</t>
  </si>
  <si>
    <t>LAVORI PROPEDEUTICI ALL'INSTALLAZIONE DI UNA RISONANZA MAGNETICA NUCLEARE 3T-MN</t>
  </si>
  <si>
    <t>SERVIZIO MEDICO COPERTURA TURNI C/O S.C. DI PSICHIATRIA DEL P.O. DI BORGO M.NO</t>
  </si>
  <si>
    <t>INCARICO DI DIREZIONE LAVORI E COORDINAMENTO DELLA SICUREZZA IN FASE DI ESECUZIO</t>
  </si>
  <si>
    <t>SERVIZIO DI COLLABORAZIONE PER L'EROGAZIONE DI TRATTAMENTI DOMICILIARI INTENSIVI</t>
  </si>
  <si>
    <t>SERVIZIO DI CABLAGGIO DEI PUNTI RETE PRESENTI NELLE SEDI DELL'ASST DI MANTOVA -</t>
  </si>
  <si>
    <t>SERVIZIO RELATIVO ALL'ESPLETAMENTO DI CONCORSI PUBBLICI - ANNO 2022</t>
  </si>
  <si>
    <t>AFFIDAMENTO DEI LAVORI RELATIVI A OPERE EDILI E BAGNI PER IL RECUPERO PROVVISORI</t>
  </si>
  <si>
    <t>SERVIZIO DI MANUTENZIONE PROGRAMMATA E A GUASTO DELLE FONTI DI ENERGIA EMERGENZA</t>
  </si>
  <si>
    <t>INTERVENTI FINALIZZATI ALL'UTILIZZO DI UNITA' IMMOBILIARE EX METRO DI CURTATONE</t>
  </si>
  <si>
    <t>SERVIZIO DI ODONTOIATRIA PRESSO IL POLIAMBULATORIO DI ASOLA</t>
  </si>
  <si>
    <t>AFFIDAMENTO LAVORI PER LA REALIZZAZIONE NUOVO AMBULATORIO RX CC VIADANA</t>
  </si>
  <si>
    <t>INCARICO DI CSP (COORDINATORE PER LA SICUREZZA IN FASE DI PROGETTAZIONE) E CSE (</t>
  </si>
  <si>
    <t>TRASPORTO SALMA COVID DA MANTOVA A MILANO (OSPEDALE SACCO) E SUCCESIVO RITORNO</t>
  </si>
  <si>
    <t>SERVIZIO DI CONTROLLO DOSIMETRICO E RELATIVA FORNITURA IN USO DEI DOSIMETRI, PER</t>
  </si>
  <si>
    <t>LAVORI DI RIQUALIFICAZIONE RELATIVI ALLO SPOSTAMENTO DELLE LINEE ELETTRICHE PRES</t>
  </si>
  <si>
    <t>REALIZZAZIONE IMPIANTO DI FILODIFFUSIONE PRESSO P.O. DI BORGO MANTOVANO</t>
  </si>
  <si>
    <t>LAVORI DI PAVIMENTAZIONE ESTERNA C/O IL P.O. DI BOZZOLO</t>
  </si>
  <si>
    <t>DIREZIONE LAVORI E CSE OSPEDALE DI COMUNITA DI ASOLA</t>
  </si>
  <si>
    <t>SERVIZIO DI MANUTENZIONE STRAORDINARIA PER LA REALIZZAZIONE DI ZONE FILTRO PER A</t>
  </si>
  <si>
    <t>INTERVENTO URGENTE SU TRASFORMATORE IN OLIO CABINA RICEVIMENTO SEDE TERRITORIALE</t>
  </si>
  <si>
    <t>PREDISPOSIZIONE DEL PUA C/O LA SEDE DI VIA SCHIANTERELLI IN ASOLA PER REALIZZAZI</t>
  </si>
  <si>
    <t>PROGETTAZIONE DEFINITIVA/ESECUTIVA, IL COORDINAMENTO DELLA SICUREZZA IN FASE DI</t>
  </si>
  <si>
    <t>ARIA_2020_398 -SERVIZI PROFESSIONALI IN AMBITO ICT 2 - LOTTO 46 - SORINT.LAB S.P</t>
  </si>
  <si>
    <t>GIORNATE DI CONSULENZA SPECIALISTICA SU INFRASTRUTTURA MICROSOFT - ANNO 2022</t>
  </si>
  <si>
    <t>REVISIONE E GESTIONE DEI SERVIZI DI CONNETTIVITÀ, RETE DATI E MPLS - ADESIONE CO</t>
  </si>
  <si>
    <t>COORDINAMENTO DELLA SICUREZZA IN FASE DI ESECUZIONE PER IL CANTIERE SITUATO PRE</t>
  </si>
  <si>
    <t>SERVIZIO DI COORDINAMENTO DELLA SICUREZZA IN FASE DI PROGETTAZIONE PER I LAVORI</t>
  </si>
  <si>
    <t>SERVIZIO DI COPERTURA TURNI PRESSO LA S.C. MEDICINA GENERALE ASOLA - BORGO M.NO</t>
  </si>
  <si>
    <t>SERVIZIO DI VERIFICA VULNERABILITA SISMICA DEL P.O. BORGO M.NO</t>
  </si>
  <si>
    <t>FORNITURA DI STOVIGLIE IN MELAMINA PER IL NUOVO CENTRO COTTURA DEL P.O. DI MANTO</t>
  </si>
  <si>
    <t>SERVIZIO MEDICO DI COPERTURA TURNI PRESSO LE STRUTTURE DI P.S. DELL'ASST DI MN</t>
  </si>
  <si>
    <t>SERVIZIO DI DISINFEZIONE E DERATTIZZAZIONE DEGLI SPAZIDELL'ASST DI MANTOVA</t>
  </si>
  <si>
    <t>REALIZZAZIONE DI UNA COPERTURA ESTERNA PROVVISORIA PER LA REALIZZAZIONE DI UN TU</t>
  </si>
  <si>
    <t>FORNITURA A NOLEGGIO DI MEZZI DI SOLLEVAMENTO PER LE ESIGENZE DEL MAGAZZINO DI A</t>
  </si>
  <si>
    <t>FORNITURA DI STOVIGLIE E PADELLE PER LA MENSA DEL P.O. DI MANTOVA</t>
  </si>
  <si>
    <t>SERVIZIO MEDICO DI COPERTURA TURNI C/O IL 118 PER ESIGENZE DELL'ASST DI MN</t>
  </si>
  <si>
    <t>SERVIZIO MEDICO DI COPERTURA TURNI PRESSO LA UTIR DEL PRESIDIO OSPEDALIERO DI MA</t>
  </si>
  <si>
    <t>AFFITTO SALE CENTRO DI FORMAZIONE SITO IN VIA RINALDO MANTOVANO, 5 ¿ MANTOVA P</t>
  </si>
  <si>
    <t>SERVIZIO DI FORMAZIONE PROFESSIONALE DEDICATO AI PROFESSIONISTI MEDICI ED INFERM</t>
  </si>
  <si>
    <t>SERVIZIO DI VACCINAZIONE PRESSO CENTRO VACCINALE A MANTOVA</t>
  </si>
  <si>
    <t>SOSTITUZIONE DEL COMPRESSORE IN AVARIA INSTALLATO SU CHILLER FRIGO TURBO N°2 P.O</t>
  </si>
  <si>
    <t>SERVIZIO DI BONIFICA E SANIFICAZIONE AI FINI DELLA PREVENZIONE DEL RISCHIO LEGIO</t>
  </si>
  <si>
    <t>ADESIONE CONVENZIONE ARIA_2019_120 'CONVENZIONE PER LA FORNITURA DI PERSONALE</t>
  </si>
  <si>
    <t>LAVORI DI MANUTENZIONE STRAORDINARIA DELLA RECINZIONE E DELLE FACCIATEESTERNE PR</t>
  </si>
  <si>
    <t>SERVIZIO DI VERIFICA VULNERABILITA' SISMICA EDIFICIO 26-26A P.O. MANTOVA</t>
  </si>
  <si>
    <t>FORNITURA DI UNA VALVOLA SIEMENS MODELLO VVF63.65-50 PER SCAMBIATORE BLOCCO D PR</t>
  </si>
  <si>
    <t>SERVIZIO DI INTERPRETARIATO TELEFONICO PER UN PERIODO DI 36 MESI</t>
  </si>
  <si>
    <t>SERVIZIO MEDICO DI COPERTURA TURNI PRESSO MEDICINA PENITENZIARIA DI A.S.S.T. DI</t>
  </si>
  <si>
    <t>FORNITURA CON POSA DI UNA PORTA REI 120 DA INSTALLARSI PRESSO IL BLOCCO A FILTRO</t>
  </si>
  <si>
    <t>FOR - ORGANIZZAZIONE PERCORSO FORMATIVO "SISTEMA AMMINISTRATIVO CONTABILE AZIEND</t>
  </si>
  <si>
    <t>LAVORI DI MANUTENZIONE STRAORDINARIA PER RIFUNZIONALIZZAZIONE MARCIAPIEDE E PIAZ</t>
  </si>
  <si>
    <t>AFFIDAMENTO DEI LAVORI DI MANUTENZIONE STRAORDINARIA PER RIFACIMENTO COMPLETO DE</t>
  </si>
  <si>
    <t>LAVORI PROPEDEUTICI ALL'INSTALLAZIONE DI APPARECCHIATURA ANGIOGRAFICA PRESSO SAL</t>
  </si>
  <si>
    <t>PROGETTAZIONE PRELIMINARE, DEFINITIVA ED ESECUTIVA DELL'INTERVENTO DI REALIZZAZI</t>
  </si>
  <si>
    <t>FORNITURA DI N. 25 CONTENITORI E N. 25 COPERCHI GASTRONORM 1/2 200MM</t>
  </si>
  <si>
    <t>FORNITURA E POSA IN OPERA DI UN REFRIGERATORE D'ACQUA CONDENSATO AD ARIA PER L'E</t>
  </si>
  <si>
    <t>FORNITURA DI UN SISTEMA AUDIO VIDEO PER SALA CONFERENZE</t>
  </si>
  <si>
    <t>FORNITURA CON POSA DI SCHERMATURE DI RADIOPROTEZIONE PRESSO NUOVA TC DEL PRONTO</t>
  </si>
  <si>
    <t>INTERVENTI DI MANUTENZIONE DELL'IMPIANTO ELETTRICO DELLA PALAZZINA N. 3, EX-MAMB</t>
  </si>
  <si>
    <t>INCARICO DI RILIEVO TOPOGRAFICO DEL PARCHEGGIO DELL'A.S.S.T. IN FREGIO A STRADA</t>
  </si>
  <si>
    <t>INCARICO DI RILIEVO TOPOGRAFICO (PLANO-ALTIMETRICO) PROPEDEUTICO ALLA PROGETTAZI</t>
  </si>
  <si>
    <t>FORNITURA DI DI N. 45 CONTENITORI GASTRONORM 1/1 E N. 25 COPERCHI 1/1</t>
  </si>
  <si>
    <t>ADESIONE CONVENZIONE ARIA_2021_044/L02 LOTTO 2 - MANUTENZIONE IMPIANTI ANTINCEND</t>
  </si>
  <si>
    <t>FORNITURA DI CARTA IN RISME PER FOTOCOPIATORI</t>
  </si>
  <si>
    <t>INCARICO DI PREDISPOSIZIONE PROGETTO DI FATTIBILITÀ TECNICO ECONOMICA DEI PARCH</t>
  </si>
  <si>
    <t>FORNITURA DI MATERIALE ELETTRICO VARIO PRESSO STRUTTURE AFFERENTI ALL'A.S.S.T. D</t>
  </si>
  <si>
    <t>SERVIZIO DI VULNERABILITA' SISMICA DEL CORPO EST DELL'EX OSPEDALE DI QUISTELLO</t>
  </si>
  <si>
    <t>CONVENZIONI CONSIP "APPARECCHIATURE MULTIFUNZIONE 1" - ADESIONE</t>
  </si>
  <si>
    <t>FORNITURA DI ETICHETTE PER LE ESIGENZE DELLE VARIE STRUTTURE DELL'A.S.S.T. DI MA</t>
  </si>
  <si>
    <t>SERVIZIO DI VACCINAZIONE PRESSO CENTRO VACCINALE A MANTOVA PER UN PERIODO DI DUE</t>
  </si>
  <si>
    <t>SERVIZIO DI SGOMBERO NEVE E SPARGIMENTO SALE PER LA STAGIONE INVERNALE 2022/2023</t>
  </si>
  <si>
    <t>FORNITURA DI N.2 SISTEMI DI TRATTAMENTO ACQUA PER FORNI MARCA BRITA PER IL P.O.</t>
  </si>
  <si>
    <t>DIREZIONE LAVORI E CSE PER I LAVORI DI REALIZZAZIONE DEL NUOVO AMBULATORIO DI D</t>
  </si>
  <si>
    <t>SERVIZIO DI VULNERABILITA' SISMICA DELLE SEDI DI SUZZARA E DI GOITO DELLA ASST D</t>
  </si>
  <si>
    <t>APPALTO SPECIFICO PER SERVIZI DI VIGILANZA NON ARMATA NELL'AMBITO DEL SISTEMA DI</t>
  </si>
  <si>
    <t>FORNITURA CON POSA DI NUOVO SERRAMENTO PRESSO LA S.C. DI PNEUMOLOGIA DEL P.O. DI</t>
  </si>
  <si>
    <t>SERVIZIO MEDICO DI COPERTURA TURNI NOTTURNI PRESSO LA S.C. DI PEDIATRIA DEL PRES</t>
  </si>
  <si>
    <t>SERVIZIO MEDICO DI COPERTURA TURNI NOTTURNI PRESSO LA S.C. DI PEDIATRIA CON PUNT</t>
  </si>
  <si>
    <t>SERVIZIO TECNICO DI PREDISPOSIZIONE APE (ATTESTATO DI PRESTAZIONE ENERGETICA) PE</t>
  </si>
  <si>
    <t>FOR - CORSI DI FORMAZIONE ADVANCED CARDIAC LIFE SUPPORT - EDIZIONI OTTOBRE 2022</t>
  </si>
  <si>
    <t>IMPERMEABILIZZAZIONI COPERTURE BORGO MANTOVANO</t>
  </si>
  <si>
    <t>PROGETTAZIONE DEFINITIVA ED ESECUTIVA DELLA CASA DI COMUNITA' DI GOITO</t>
  </si>
  <si>
    <t>INCARICO DI PROGETTAZIONE DEFINITIVA ED ESECUTIVA DELLA CASA DI COMUNITA' DI QU</t>
  </si>
  <si>
    <t>FORNITURA PANEL-PC MEDICALI</t>
  </si>
  <si>
    <t>FOR - CORSO DI FORMAZIONE "DALLA PROGETTAZIONE ALL'UTILIZZO DELLE INFORMAZIONI</t>
  </si>
  <si>
    <t>SERVIZIO MEDICO DI COPERTURA TURNI DA PARTE DI MEDICI ANESTE_x0002_SISTI PER LE ESIGEN</t>
  </si>
  <si>
    <t>SMONTAGGIO, TRASPORTO, RIMONTAGGIO, COLLAUDO E PROVE DI FUNZIONAMENTO LAVAOGGETT</t>
  </si>
  <si>
    <t>SERVIZIO MEDICO DI COPERTURA TURNI PRESSO LE STRUTTURE DI PRONTO SOCCORSO DELL'A</t>
  </si>
  <si>
    <t>SERVIZIO DI COPERTURA TURNI PRESSO MEDICINA GENERALE DEL PRESIDIO OSPEDALIERO DI</t>
  </si>
  <si>
    <t>SERVIZIO MEDICO DI COPERTURA TURNI PRESSO UTIR DEL PRESIDIO OSPEDALIERO DI MANT</t>
  </si>
  <si>
    <t>SERVIZIO SPARGIMENTO SALE E SGOMBERO NEVE AREE ALTO MANTOVANO</t>
  </si>
  <si>
    <t>SERVIZIO SPARGIMENTO SALE E SGOMBERO NEVE PRESIDIO DI VIADANA</t>
  </si>
  <si>
    <t>FORNITURA EXTRA DI MATERIALE ECONOMALE VARIO PER L'ASST DIMANTOVA</t>
  </si>
  <si>
    <t>LICENZA BONEXPERT SISTEMA DI AUTOLETTURA DELL'ETÀ OSSEA</t>
  </si>
  <si>
    <t>FORNITURA ARTICOLI CHIAMATA INFERMIERI</t>
  </si>
  <si>
    <t>SERVIZIO INFERMIERISTICO DI COPERTURA TURNI PRESSO LE REMS DI CASTIGLIONE DELLE</t>
  </si>
  <si>
    <t>SERVIZIO DI CARROZZERIA DEL PARCO AUTOMEZZI DI PROPRIETÀ DELL'ASST DI MANTOVA E</t>
  </si>
  <si>
    <t>SERVIZIO DI ASSISTENZA LICENZA SOFTWARE VITAPACE - AFFIDAMENTO DIRETTO AI SENSI</t>
  </si>
  <si>
    <t>CONVENZIONE ARIA_2019_149R - LOTTO 69 ASSISTENZA E MANUTENZIONE LICENZE FARMADAT</t>
  </si>
  <si>
    <t>FORNITURA DI CANCELLERIA - AFFIDAMENTO DIRETTO PREVIA RICHIESTA DI PREVENTIVI</t>
  </si>
  <si>
    <t>FORNITURA A NOLEGGIO DI GAZEBO E COPERTURE PROVVISORIE PER VARIESTRUTTURE DELL'A</t>
  </si>
  <si>
    <t>FORNITURA DI PREFILTRI, FILTRI ED ACCESSORI VARI PER IMPIANTI DI CLIMATIZZAZIONE</t>
  </si>
  <si>
    <t>SERVIZIO DI MANUTENZIONE ED ASSISTENZA DEL SOFTWARE GECO 1.0 E DI MODULO WEB PER</t>
  </si>
  <si>
    <t>SERVIZIO DI MANUTENZIONE ED ASSISTENZA TECNICA DEL SOFTWARE PROGRAMMA DIPENDENZE</t>
  </si>
  <si>
    <t>SERVIZIO DI CAMPAGNA INSERZIONISTICA PUBBLI-REDAZIONALE PER FINALITÀ INFORMATIVE</t>
  </si>
  <si>
    <t>SERVIZIO MEDICO DI COPERTURA TURNI PRESSO LA S.C. DI MEDICINA GENERALE PER LE ES</t>
  </si>
  <si>
    <t>SERVIZIO DI ASSISTENZA E MANUTENZIONE DI TUTTI GLI APPLICATIVI AMMINISTRATIVI E</t>
  </si>
  <si>
    <t>SERVIZIO DI MANUTENZIONE ED ASSISTENZA DELL'APPLICATIVO TALETEWEB SANITA'- QUALI</t>
  </si>
  <si>
    <t>SERVIZIO DI FORNITURA DI ABBONAMENTI A PERIODICI, BANCHE DATI E SERVIZI CONNESSI</t>
  </si>
  <si>
    <t>SERVIZIO DI VERIFICA DEL PROGETTO DI FATTIBILITA' TECNICA ED ECONOMICA PER I LAV</t>
  </si>
  <si>
    <t>SERVIZIO DI VERIFICA DEL PROGETTO DI FATTIBILITÀ TECNICA ED ECONOMICA PER I LAVO</t>
  </si>
  <si>
    <t>FORNITURA ETICHETTE DI PROCESSO 100X74 A DOPPIO STRATO CON IC PER LA DURATA DI 3</t>
  </si>
  <si>
    <t>SERVIZIO DI GESTIONE E MANUTENZIONE DEL SISTEMA DI GESTIONE TRASPORTI PROGRAMMAT</t>
  </si>
  <si>
    <t>SERVIZIO DI MEDIAZIONE IN PRESENZA IN LINGUA DEI SEGNI A FAVORE DI SOGGETTO NON</t>
  </si>
  <si>
    <t>LICENZE D'USO DEL SERVIZIO DI ASSISTENZA E MANUTENZIONE DEL SOFTWARE VTS (VIENNA</t>
  </si>
  <si>
    <t>SERVIZIO DI GOMMISTA DEL PARCO AUTOMEZZI DI PROPRIETÀ DELL'ASST DI MANTOVA E IN</t>
  </si>
  <si>
    <t>SERVIZIO DI MANUTENZIONE ED ASSISTENZA N.2 LICENZE FORTIWEB PER LA DURATA DI 36</t>
  </si>
  <si>
    <t>ACQUISTO TESTI NPI - PROGETTO ADHD 2022 - GIUNTI EDITORE</t>
  </si>
  <si>
    <t>FORNITURA HARDWARE PROGETTO ADHD</t>
  </si>
  <si>
    <t>SERVIZIO DI MANUTENZIONE ED ASSISTENZA DEL SOFTWARE DICOM PER I SISTEMI SPECTRAL</t>
  </si>
  <si>
    <t>SERVIZIO DI MANUTENZIONE ED ASSISTENZA DEI SOFTWARE METEDA SMART DIGITAL CLINIC,</t>
  </si>
  <si>
    <t>ENEL ENERGIA SPA gruppoo iva enel</t>
  </si>
  <si>
    <t>CONSORZ.L.SERV.E LAV.SOC.COOP.CONSORT.STABILE</t>
  </si>
  <si>
    <t>VALSECCHI CANCELLERIA SRL</t>
  </si>
  <si>
    <t>PLURIMA SPA</t>
  </si>
  <si>
    <t>F.B. CARNEVALI S.R.L.</t>
  </si>
  <si>
    <t>FRIGOMECCANICA ANDREAUS SRL</t>
  </si>
  <si>
    <t>CENTRO SOCIALE PAPA GIOVANNI XXIII SCS ONLUS</t>
  </si>
  <si>
    <t>IDROMAFRA SRL</t>
  </si>
  <si>
    <t>ARREDO 3   SRL</t>
  </si>
  <si>
    <t>BARILARI  ANNA</t>
  </si>
  <si>
    <t>IFOA MANAGEMENT SRL</t>
  </si>
  <si>
    <t>PAT SRL</t>
  </si>
  <si>
    <t>SIEMENS HEALTHCARE SRL</t>
  </si>
  <si>
    <t>PGMD CONSULTING SRL</t>
  </si>
  <si>
    <t>COMMIFY ITALIA SPA</t>
  </si>
  <si>
    <t>IMPERADORI COPERTURE SRL</t>
  </si>
  <si>
    <t>LAB.TEC S.R.L.</t>
  </si>
  <si>
    <t>C.M.P. GLOBAL MEDICAL DIVISION SOC.COOP.PROFESSION</t>
  </si>
  <si>
    <t>FPA SRL</t>
  </si>
  <si>
    <t>MTS ELETTRONICA SRL</t>
  </si>
  <si>
    <t>VEDI VISION SRL</t>
  </si>
  <si>
    <t>DITTA IMPIANTI ELETTRICI BEFFA E C SRL</t>
  </si>
  <si>
    <t>ITALIAONLINE S.P.A.</t>
  </si>
  <si>
    <t>MZ EVENTS SRL</t>
  </si>
  <si>
    <t>MARAZZI NOLEGGIO SRL</t>
  </si>
  <si>
    <t>NOVAMEDICA SOC. COP. SOCIALE ONLUS</t>
  </si>
  <si>
    <t>BRUNONI COSTRUZIONI SRL</t>
  </si>
  <si>
    <t>SODANO  LORENZO</t>
  </si>
  <si>
    <t>MAIN MENAGEMENT E INGEGNERIA Srl</t>
  </si>
  <si>
    <t>C.S.A.  COOP.SERVIZI ASSISTENZIALI - SOC.COOP.SOC.</t>
  </si>
  <si>
    <t>MEDICAL SERVICE ASSISTANCE SRL</t>
  </si>
  <si>
    <t>LENZI CONSULTANT SRL</t>
  </si>
  <si>
    <t>D.H.T. DI TARZIA DOTT.GIULIANO &amp; C SAS</t>
  </si>
  <si>
    <t>VISIANA ApS</t>
  </si>
  <si>
    <t>EMERSON CLIMATE TECHNOLOGIES RETAIL SOLUTIONS SRL</t>
  </si>
  <si>
    <t>SPERANZA COOPERATIVA SOCIALE - ONLUS -</t>
  </si>
  <si>
    <t>POLYGON SPA</t>
  </si>
  <si>
    <t>FONDAZIONE ENAIP LOMBARDIA</t>
  </si>
  <si>
    <t>GAP S.T.P. A R.L.</t>
  </si>
  <si>
    <t>GIADA PROGETTI SRL</t>
  </si>
  <si>
    <t>INIZIATIVA MEDICA LOMBARDA SCPA</t>
  </si>
  <si>
    <t>CLIMAGEST SRL</t>
  </si>
  <si>
    <t>IMPRESA DEVI IMPIANTI S.R.L.</t>
  </si>
  <si>
    <t>PADANA ASCENSORI SRL</t>
  </si>
  <si>
    <t>I.P.S. S.R.L.</t>
  </si>
  <si>
    <t>BIG BANG S.R.L.</t>
  </si>
  <si>
    <t>C.R.S. IMPIANTI SRL</t>
  </si>
  <si>
    <t>FAPA ENGINEERING S.R.L.</t>
  </si>
  <si>
    <t>VODAFONE ITALIA S.P.A.</t>
  </si>
  <si>
    <t>IP - ITALIANA PETROLI SPA</t>
  </si>
  <si>
    <t>MALCISI ROBERTO COSTRUZIONI SRL</t>
  </si>
  <si>
    <t>VERTIV SRL ( EX EMERSON NETWORK POWER) 01/04/2017</t>
  </si>
  <si>
    <t>ODONTOCOOP COOPERATIVA SOCIALE ETS</t>
  </si>
  <si>
    <t>FERCAM SPA</t>
  </si>
  <si>
    <t>TERMOIDRAULICA SRL</t>
  </si>
  <si>
    <t>OSINTERS SRL</t>
  </si>
  <si>
    <t>2G DIFFUSION S.R.L.</t>
  </si>
  <si>
    <t>FUJIFILM ITALIA S.P.A.</t>
  </si>
  <si>
    <t>MEDICAL SERVICE SUEDTIROL SRL</t>
  </si>
  <si>
    <t>MARTINOTTI PREFABBRICATI S.R.L.</t>
  </si>
  <si>
    <t>GOVONI SEGNALETICA SRL</t>
  </si>
  <si>
    <t>MARKER SOFTWARE  GmbH</t>
  </si>
  <si>
    <t>CSP INFORMATICA SRL</t>
  </si>
  <si>
    <t>SLT  S.r.L.</t>
  </si>
  <si>
    <t>VERCOS FRIGO SRL</t>
  </si>
  <si>
    <t>AES SRL</t>
  </si>
  <si>
    <t>CAMBIELLI EDILFRIULI SPA</t>
  </si>
  <si>
    <t>COSTRUZIONI FERRARI SRL</t>
  </si>
  <si>
    <t>ENI SUSTAINABLE MOBILITY  SPA</t>
  </si>
  <si>
    <t>MSDSYSTEMS SRL</t>
  </si>
  <si>
    <t>CANDI SRL A SOCIO UNICO</t>
  </si>
  <si>
    <t>EDITRICE SIFIC</t>
  </si>
  <si>
    <t>COOPERATIVA COESA SOCIETA' COOPERATIVA</t>
  </si>
  <si>
    <t>RS2 ARCHITETTI STUDIO ASSOCIATO</t>
  </si>
  <si>
    <t>FORMAT SRL</t>
  </si>
  <si>
    <t>TEATRO MAGRO SOC.COOPERATIVA</t>
  </si>
  <si>
    <t>RISTOCLOUD GROUP SRL</t>
  </si>
  <si>
    <t>INFOCERT SPA</t>
  </si>
  <si>
    <t>DR. SCHUTZ ITALIA S.R.L.</t>
  </si>
  <si>
    <t>E'NT GRAPHIC SRL</t>
  </si>
  <si>
    <t>LIGURIA DIGITALE SPA</t>
  </si>
  <si>
    <t>COR.EL S.R.L.</t>
  </si>
  <si>
    <t>LEGNO A CASA TUA DI FILIPPINI MAURIZIO E C. SAS</t>
  </si>
  <si>
    <t>G.E.M. FORNITURE GENERALI S.R.L. (ex GEM S.N.C.)</t>
  </si>
  <si>
    <t>ANTONIAZZI SNC</t>
  </si>
  <si>
    <t>MULTI SERVICES  SRLS</t>
  </si>
  <si>
    <t>TECHNE SRL</t>
  </si>
  <si>
    <t>YUPPIES' SERVICES  SRL</t>
  </si>
  <si>
    <t>DEGANI ANDREA ELETTRO IMPIANTI</t>
  </si>
  <si>
    <t>RICERCA PERDITE SRLS</t>
  </si>
  <si>
    <t>PAYTIPPER S.P.A.</t>
  </si>
  <si>
    <t>CONSORZIO STABILE COSTRUENDO SRL</t>
  </si>
  <si>
    <t>E.L.T.I. S.r.l.</t>
  </si>
  <si>
    <t>C.N. COSTRUZIONI GENERALI SPA</t>
  </si>
  <si>
    <t>TANA SRL</t>
  </si>
  <si>
    <t>ACQUAMARINA SRL</t>
  </si>
  <si>
    <t>FEDRIGA ELEVATORI SRL</t>
  </si>
  <si>
    <t>GIAL TORINO di SPINAZZOLA GIUSEPPE</t>
  </si>
  <si>
    <t>COPRAT  Soc. Coop.</t>
  </si>
  <si>
    <t>FRANZONI &amp; BERTOLETTI S.R.L.</t>
  </si>
  <si>
    <t>WUERTH SRL</t>
  </si>
  <si>
    <t>ENI FUEL SPA</t>
  </si>
  <si>
    <t>SECURITY &amp; BUSINESS TRAINING</t>
  </si>
  <si>
    <t>POOL ENGINEERING SRL</t>
  </si>
  <si>
    <t>STUDIO STRIOLO FOCHESATO &amp; PARTNERS</t>
  </si>
  <si>
    <t>MANENS-TIFS SPA</t>
  </si>
  <si>
    <t>POSIO F.LLI S.P.A</t>
  </si>
  <si>
    <t>EREDI MONTANI CORRADO DI MONTANI AVV. E. &amp; C. SAS</t>
  </si>
  <si>
    <t>MAI  ALES</t>
  </si>
  <si>
    <t>MAFFIOLI SRL</t>
  </si>
  <si>
    <t>L. B. SERVIZI PER LE AZIENDE S.R.L.</t>
  </si>
  <si>
    <t>MANTOVANA EDILSCAVI di COPELLI VALTER</t>
  </si>
  <si>
    <t>CONTEC INGEGNERIA  SRL</t>
  </si>
  <si>
    <t>F. L. ASSOCIATI - STUDIO DI ARCHITETTURA</t>
  </si>
  <si>
    <t>P&amp;P CONSULTING ENGINEERS STUDIO ASSOCIATO</t>
  </si>
  <si>
    <t>BANDIRALI SRL</t>
  </si>
  <si>
    <t>CIFA SRL</t>
  </si>
  <si>
    <t>AIR MEDICAL SRL</t>
  </si>
  <si>
    <t>BIOH GROUP FILTRAZIONE S.R.L.</t>
  </si>
  <si>
    <t>RANDSTAD ITALIA S.p.A</t>
  </si>
  <si>
    <t>EUROSTREET SOCIETA' COOPERATIVA</t>
  </si>
  <si>
    <t>ARTHEMIDE 13 SRL</t>
  </si>
  <si>
    <t>EDILPAS SRL</t>
  </si>
  <si>
    <t>ATEV SRL</t>
  </si>
  <si>
    <t>ME-SPO SRL</t>
  </si>
  <si>
    <t>CAPORALETTI  ANTONIO</t>
  </si>
  <si>
    <t>IDEA GRANDIMPIANTI SRL</t>
  </si>
  <si>
    <t>ROSSI  STEFANO</t>
  </si>
  <si>
    <t>SACCHI GIUSEPPE  SPA</t>
  </si>
  <si>
    <t>CANON ITALIA S.p.A.</t>
  </si>
  <si>
    <t>AZIENDA AGRICOLA GUERZONI DAVIDE</t>
  </si>
  <si>
    <t>TECNOINDAGINI SRL</t>
  </si>
  <si>
    <t>SEVITALIA SICUREZZA SRL</t>
  </si>
  <si>
    <t>INGEGNERIA 4.0 SRLS</t>
  </si>
  <si>
    <t>SIMULAID SRL UNIPERSONALE</t>
  </si>
  <si>
    <t>GREENBEE SRL</t>
  </si>
  <si>
    <t>CERISMAS Associazione</t>
  </si>
  <si>
    <t>VIRCOL SPA</t>
  </si>
  <si>
    <t>GLOBALCARE SOC. COOP. SOCIALE ONLUS</t>
  </si>
  <si>
    <t>EVERGREEN s.s.a</t>
  </si>
  <si>
    <t>SOCIETA' COOPERATIVA SOCIALE LA RONDINE</t>
  </si>
  <si>
    <t>CARROZZERIA ZUCCONI DI ZUCCONI IVANO &amp; C.SNC#cd</t>
  </si>
  <si>
    <t>DELTRIAN ITALIA SRL</t>
  </si>
  <si>
    <t>MESTIERI LOMBARDIA CONSORZIO DI COOP SOC SCS ARL</t>
  </si>
  <si>
    <t>CELDES SRL</t>
  </si>
  <si>
    <t>CONTECO CHECK SRL</t>
  </si>
  <si>
    <t>P STUDIO ITALIA</t>
  </si>
  <si>
    <t>ENTE NAZIONALE SORDI ONLUS APS ASSOCIAZ. MANTOVA</t>
  </si>
  <si>
    <t>VIRTUAL LOGIC S.R.L.</t>
  </si>
  <si>
    <t>DECRETO</t>
  </si>
  <si>
    <t>DETERMINA</t>
  </si>
  <si>
    <t xml:space="preserve">LAVORI DI ADEGUAMENTO ALLA NORMATIVA ANTINCENDIO DEL PIANO RIALZATO DELLA PALAZZINA N.10 DI VIA DEI TOSCANI N.1 MANTOVA PER LA COSTITUZIONE DELL'AREA VACCINAZIONI </t>
  </si>
  <si>
    <t xml:space="preserve">NOLEGGIO N.2 FOTOCOPIATORI PER I SERVIZI ARCHIVIO CARTELLE CLINICHE E SPEDALITA </t>
  </si>
  <si>
    <t xml:space="preserve">PROCEDURA DI GARA APERTA PER L'AFFIDAMENTO IN CONCESSIONE DEGLI SPAZI AZIENDALI, SITI PRESSO IL PRESIDIO  OSPEDALIERO DI MANTOVA, DA ADIBIRE AD ATTIVITA' COMMERCIALE DI BAR </t>
  </si>
  <si>
    <t>INCARICO DI DIREZIONE LAVORI, COORDINAMENTO SICUREZZA IN FASE DI PROGETTAZIONE  E COORDINAMENTO SICUREZZA IN FASE DI ESECUZIONE NELLA STRUTTURA DA ADIBIRE A  MAGAZZINO FARMACEUTICO</t>
  </si>
  <si>
    <t>PROCEDURA NEGOZIATA PER AFFIDAMENTO IN CONCESSIONE DI ATTIVITA' COMMERCIALE DI BAR E GESTIONE  DISTRIBUTORI AUTOMATICI P.O. DI ASOLA</t>
  </si>
  <si>
    <t>FORNITURA DI SUPPORTI PER SPAZIO MOSTRA PERMANENTE PRESSO HALL DEL P.O. DI MANTOVA - AFFIDAMENTO DIRETTO PREVIA RICHIESTA DI PREVENTIVI</t>
  </si>
  <si>
    <t xml:space="preserve">INCARICO PROGETTAZIONE PRESSO CASA COMUNITA' DI VIADANA </t>
  </si>
  <si>
    <t>AGGIORNAMENTO PROGETTO ESECUTIVO PER LE OPERE DI RESTAURO DELLA COPERTURA DELLA CHIESA DI SAN CAMILLO PRESSO IL PRESIDIO OSPEDALIERO DI MANTOVA</t>
  </si>
  <si>
    <t>SERVIZIO MEDICO DI COPERTURA TURNI PRESSO LA S.C. DI MEDICINA GENERALE DEL P.O. DI BORGO MANTOVANO - AFFIDAMENTO DIRETTO PREVIA RICHIESTA DI PREVENTIVI</t>
  </si>
  <si>
    <t>SERVIZIO ASSICURATIVO "GARANZIA DANNI ACCIDENTALI TOTALI" A FAVORE DEI DIPENDENTI DELL'ASST DI MANTOVA ALLA GUIDA DI MEZZI DI TRASPORTO DI PROPRIETÀ O IN USO PER SERVIZIO PER LA DURATA DI 36 MESI - AFFIDAMENTO DIRETTO MEDIANTE RICHIESTA DI PREVENTIVI</t>
  </si>
  <si>
    <t>SERVIZIO ASSICURATIVO "RESPONSABILITÀ CIVILE PATRIMONIALE" PER L'A.S.S.T. DI MANTOVA PER LA DURATA DI 36 MESI - AFFIDAMENTO DIRETTO MEDIANTE RICHIESTA DI PREVENTIVI</t>
  </si>
  <si>
    <t>PROGETTAZIONE DEFINITIVA/ESECUTIVA, COORD. SICUREZZA IN FASE PROGETT. E DI ESEC. E D. L. PER I LAVORI PER L'INSTALLAZIONE DI UNA RMN APERTA 1,2 T PRESSO IL P.O. DI B.GO MANTOVANO - AFFIDAMENTO DIRETTO PREVIA RICHIESTA DI PREVENTIVI</t>
  </si>
  <si>
    <t>SERVIZIO DI IGIENE AMBIENTALE PROGRAMMATA E SU CHIAMATA DA ESEGUIRSI PRESSO I PRESIDI OSPEDALIERI E LE STRUTTURE AFFERENTI ALL'ASST DI MANTOVA - AFFIDAMENTO DIRETTO PREVIA RICHIESTA DI PREVENTIVI</t>
  </si>
  <si>
    <t>FORNITURA DI TONER PER STAMPANTI SAMSUNG E XEROX - ADESIONE ALLA CONVENZIONE ARCA_2019_016</t>
  </si>
  <si>
    <t>FORNITURA CON POSA DI SEGNALETICA PRESSO LA CASA DI COMUNITÀ NELLA SEDE TERRITORIALE DI GOITO E L'OSPEDALE DI COMUNITÀ NELLA SEDE DI BOZZOLO - AFFIDAMENTO DIRETTO PREVIA RICHIESTA DI PREVENTIVI</t>
  </si>
  <si>
    <t>SERVIZIO DI COMUNICAZIONE TRAMITE EMITTENTE TELEVISIVA TELEMANTOVA PER L'ANNO 2022 - AFFIDAMENTO DIRETTO</t>
  </si>
  <si>
    <t>FORNITURA DI CARBURANTE PER AUTOTRAZIONE MEDIANTE FUEL CARD - ADESIONE ACCORDO QUADRO CONSIP FUEL CARD 2</t>
  </si>
  <si>
    <t>SERVIZIO DI ASSISTENZA E MANUTENZIONE LICENZE SOFTWARE VERITAS - AFFIDAMENTO DIRETTO</t>
  </si>
  <si>
    <t>MIGRAZIONE IN CLOUD DELLA PIATTAFORMA PER IL MONITORAGGIO DELLA TERAPIA TAO - ADESIONE CONVENZIONE CONSIP SPC CLOUD LOTTO 1</t>
  </si>
  <si>
    <t>SERVIZIO DI TRASFERIMENTO ARREDI - AFFIDAMENTO DIRETTO PREVIA RICHIESTA PREVENTIVI</t>
  </si>
  <si>
    <t>FORNITURA E POSA DI N. 2 SISTEMI DI CONDIZIONAMENTO PRESSO LA MEDICINA DEL LAVORO DEL P.O. DI MANTOVA - AFFIDAMENTO DIRETTO PREVIA RICHIESTA DI PREVENTIVI</t>
  </si>
  <si>
    <t>SERVIZIO DI MANUTENZIONE ED ASSISTENZA DEL SOFTWARE DI GESTIONE E RACCOLTA DATI DEGLI IMPIANTI DI ACCESSI VASCOLARI - PER LA DURATA DI 24 MESI - AFFIDAMENTO DIRETTO</t>
  </si>
  <si>
    <t>SERVIZIO DI MANUTENZIONE ED ASSISTENZA DEL SOFTWARE ASTRIM PER LA GESTIONE DELLA MEDICINA NUCLEARE  - AFFIDAMENTO DIRETTO</t>
  </si>
  <si>
    <t>FORNITURA DI MATERIALE ECONOMALE VARIO - AFFIDAMENTO DIRETTO PREVIA RICHIESTA DI PREVENTIVI</t>
  </si>
  <si>
    <t>LAVORI ELETTRICI PER L'ALLESTIMENTO DEI LOCALI DELLA NUOVA STANZA DIAGNOSTICA PRESSO LA "MEDICINA NUCLEARE SUD" PER L'INSTALLAZIONE DI UNA APPARECCHIATURA SPECT/TC - AFFIDAMENTO DIRETTO PREVIA RICHIESTA DI PREVENTIVI</t>
  </si>
  <si>
    <t>SERVIZIO DI ASSISTENZA LICENZA SOFTWARE VITAPACE - AFFIDAMENTO DIRETTO</t>
  </si>
  <si>
    <t>LAVORI MANUTENZIONE STRAORDINARIA DI REVISIONE FINESTRE IN ALLUMINIO PRESSO IL P.O. DI BOZZOLO - AFFIDAMENTO DIRETTO PREVIA RICHIESTA DI PREVENTIVI</t>
  </si>
  <si>
    <t>FORNITURA DI N. 25 LICENZE ADOBE ACROBAT E N. 2 LICENZE ADOBE CREATIVE CLOUDS PER GLI ANNI 2022/2023 - AFFIDAMENTO MEDIANTE PIATTAFORMA MEPA</t>
  </si>
  <si>
    <t>INTERVENTI DI RIPARAZIONE PORTA, CANCELLO IN FERRO E CAPITELLI PILASTRI IN INGRESSO PRESSO IL POLIAMBULATORIO DI GOITO - AFFIDAMENTI DIRETTI IN URGENZA</t>
  </si>
  <si>
    <t>FORNITURA DI UN SISTEMA DI REGOLAZIONE E BMS DA INSTALLARE PRESSO DEPOSITO - AFFIDAMENTO DIRETTO</t>
  </si>
  <si>
    <t>SERVIZIO DI MANUTENZIONE FULL RISK MAMMOGRAFO FUJIFILM MODELLO AMULET CON TOMOSINTESI - AFFIDAMENTO DIRETTO PREVIA RICHIESTA DI PREVENTIVI</t>
  </si>
  <si>
    <t>SERVIZIO DI COPERTURA TURNI PRESSO LA S.C. DI MEDICINA GENERALE DEL P.O. DI ASOLA E DEL P.O. DI BORGO MANTOVANO - AFFIDAMENTO DIRETTO PREVIA RICHIESTA DI PREVENTIVI</t>
  </si>
  <si>
    <t>PROCEDURA NEGOZIATA PER L'AFFIDAMENTO DEI LAVORI RELATIVI AL PROGETTO "ADEGUAMENTO ALLA NORMATIVA ANTINCENDIO DI PADIGLIONI DEL P.O. CARLO POMA DI MANTOVA: IMPIANTI E SEGNALETICA DI SICUREZZA" - AGGIUDICAZIONE</t>
  </si>
  <si>
    <t>FORNITURA A NOLEGGIO DI MEZZI DI SOLLEVAMENTO PER LE ESIGENZE DEL MAGAZZINO DI ASST MANTOVA - AFFIDAMENTO DIRETTO PREVIA RICHIESTA DI PREVENTIVI</t>
  </si>
  <si>
    <t>FORNITURA A NOLEGGIO "FULL SERVICE" DI UN CARRELLO ELEVATORE RETRATTILE JUNGHEINRICH ETV110I - AFFIDAMENTO DIRETTO PREVIA RICHIESTA DI PREVENTIVI</t>
  </si>
  <si>
    <t>SERVIZIO DI SEGNALETICA ORIZZONTALE E VERTICALE INTERNA ED ESTERNA PRESSO IL POLO LOGISTICO  - AFFIDAMENTO DIRETTO PREVIA RICHIESTA DI PREVENTIVI</t>
  </si>
  <si>
    <t>FORNITURA DI N. 10 NOTEBOOK E LICENZE SOFTWARE COGPACK - PROGETTO RECOVERY NET - AFFIDAMENTO DIRETTO PREVIA RICHIESTA DI PREVENTIVI</t>
  </si>
  <si>
    <t>LAVORI DI MANUTENZIONE STRAORDINARIA AGLI IMPIANTI ELETTRICI DEL PATRIMONIO IMMOBILIARE PRESSO IL P.O. DI MANTOVA - AFFIDAMENTO DIRETTO</t>
  </si>
  <si>
    <t>FORNITURA CON POSA DI UN PORTALE DI RILEVAZIONE DI MATERIALI FERROMAGNETICI PRESSO I LOCALI CHE OSPITANO LA NUOVA APPARECCHIATURA RMN - AFFIDAMENTO DIRETTO PREVIA RICHIESTA DI PREVENTIVI</t>
  </si>
  <si>
    <t>FORNITURA DI UN SISTEMA DI CASSETTE REFRIGERANTI PER TRASPORTO FARMACI - AFFIDAMENTO DIRETTO</t>
  </si>
  <si>
    <t>INTERVENTO DI MANUTENZIONE SULLE PANNELLATURE DELLE CELLE FRIGORIFERE MAGAZZINO PO DI MANTOVA - AFFIDAMENTO DIRETTO</t>
  </si>
  <si>
    <t>SERVIZIO DI SMONTAGGIO E TRASFERIMENTO NON CONSERVATIVO DI UN BOX LAVAGGIO CARRELLI SITUATO PRESSO LA CUCINA CENTRALE DEL P.O. DI MANTOVA - AFFIDAMENTO DIRETTO PREVIA RICHIESTA PREVENTIVI</t>
  </si>
  <si>
    <t>SERVIZIO DI MEDIAZIONE LINGUISTICO CULTURALE IN PRESENZA A FAVORE DI SOGGETTI STRANIERI E TRADUZIONE, PER UN PERIODO DI 24 MESI - AFFIDAMENTO DIRETTO PREVIA RICHIESTA DI PREVENTIVI</t>
  </si>
  <si>
    <t>DR. FERRARO FRANCESCO - DIRIGENTE MEDICO - ISTANZA DI PERMANERE IN SERVIZIO FINO AL COMPIMENTO DEL 70° ANNO DI ETA' AGNAGRAFICA OVVERO FINO AL 28/08/2027 U.G.L. 27/08/2027 (L. 183/2010 ART. 22)</t>
  </si>
  <si>
    <t>SERVIZIO DI SANIFICAZIONE E BONIFICA DA GUANO DI PICCIONE DELLE PALAZZINE DEL P.O. DI MANTOVA E FORNITURA E POSA DI DISSUASORI ANTI VOLATILE PRESSO IL P.O. DI MANTOVA E IL P.R.M. DI BOZZOLO - AFFIDAMENTO DIRETTO PREVIA RICHIESTA PREVENTIVI</t>
  </si>
  <si>
    <t>INNOVAZIONE TECNOLOGICA DEI PROCESSI DI ACCOGLIENZA - ADESIONE CONVENZIONE CONSIP SPC CLOUD LOTTO 1</t>
  </si>
  <si>
    <t>FORNITURA CON POSA DI GRIGLIE FRANGIVENTO A FIANCO DELL'EDIFICIO 15 PRESSO IL P.O. DI MANTOVA - AFFIDAMENTO DIRETTO PREVIA RICHIESTA DI PREVENTIVI</t>
  </si>
  <si>
    <t>LAVORI DI RIPRISTINO DELLA FUNZIONALITÀ DEL REFRIGERATORE DELL'A.S.S.T. DI MANTOVA IN LEVATA DI CURTATONE (MN) - AFFIDAMENTO DIRETTO PREVIA RICHIESTA DI PREVENTIVI</t>
  </si>
  <si>
    <t>FORNITURA E POSA DI UNA PORTA REI 120 FUORI STANDARD PER IL BLOCCO A DEL P.O. DI MANTOVA - AFFIDAMENTO DIRETTO PREVIA RICHIESTA DI PREVENTIVI</t>
  </si>
  <si>
    <t>SERVIZIO DI MANUTENZIONE ED ASSISTENZA DEL SOFTWARE GESTIONALE DEI PAZIENTI IN TERAPIA ANTICOAGULANTE ORALE (PROMETEO) - AFFIDAMENTO DIRETTO</t>
  </si>
  <si>
    <t>FORNITURA DI COMBUSTIBILE PER AUTOTRAZIONE (METANO/BENZINA SUPER SENZA PIOMBO) TRAMITE FUEL CARD PER 24 MESI - AFFIDAMENTO DIRETTO</t>
  </si>
  <si>
    <t>SERVIZIO DI MANUTENZIONE ED ASSISTENZA DEL SOFTWARE PRAIM THINMAN PLATINUM EDITION PER LA GESTIONE DEI THIN CLIENT - AFFIDAMENTO DIRETTO</t>
  </si>
  <si>
    <t>LAVORI MANUTENZIONE STRAORDINARIA PER L'AMPLIAMENTO DEL REPARTO DI MEDICINA PRESSO IL P.O. DI BORGO MANTOVANO - AFFIDAMENTO DIRETTO PREVIA RICHIESTA DI PREVENTIVI</t>
  </si>
  <si>
    <t>NOLEGGIO CARTELLI STRADALI PER LA DURATA DI 36 MESI - AFFIDAMENTO DIRETTO</t>
  </si>
  <si>
    <t>SERVIZIO ANESTESIA E RIANIMAZIONE - ADESIONE ALLA PROCEDURA ESPLETATA DA A.S.S.T. DI BERGAMO EST</t>
  </si>
  <si>
    <t>SERVIZIO DI MANUTENZIONE ED ASSISTENZA DELL'APPLICATIVO TALETEWEB PER LA DURATA DI 9 MESI - AFFIDAMENTO DIRETTO</t>
  </si>
  <si>
    <t>SERVIZIO DI MANUTENZIONE ED ASSISTENZA DEL SISTEMA AS/400 IBM E DEL TERMINALE VIDEO IBM  3477 - AFFIDAMENTO DIRETTO</t>
  </si>
  <si>
    <t>SERVIZIO DI MANUTENZIONE ED ASSISTENZA DEGLI STRUMENTI APPLICATIVI DI INVIO SMS - AFFIDAMENTO DIRETTO</t>
  </si>
  <si>
    <t>VERIFICHE AGLI IMPIANTI ELETTRICI DEL PATRIMONIO IMMOBILIARE PRESSO IL P.O. DI MANTOVA - AFFIDAMENTO DIRETTO</t>
  </si>
  <si>
    <t>SERVIZIO DI ABBONAMENTO BIENNALE AL PERIODICO "GAZZETTA ASTE E APPALTI PUBBLICI" - AFFIDAMENTO DIRETTO</t>
  </si>
  <si>
    <t>SERVIZIO DI ASSISTENZA E MANUTENZIONE SOFTWARE DENT@L IN USO PRESSO I CENTRI ODONTOIATRICI DI MANTOVA E GOITO - AFFIDAMENTO DIRETTO</t>
  </si>
  <si>
    <t>FORNITURA CON POSA DI STACCIONATA IN LEGNO A FIANCO DELL'EDIFICIO N. 31 DEL P.O. DI MANTOVA - AFFIDAMENTO DIRETTO PREVIA RICHIESTA DI PREVENTIVI</t>
  </si>
  <si>
    <t>SERVIZIO DI MANUTENZIONE ED ASSISTENZA HARDWARE E SOFTWARE RICONOSCIMENTO ATTIVO AL LETTO DEL PAZIENTE "SECUREBLOOD" - AFFIDAMENTO DIRETTO</t>
  </si>
  <si>
    <t>SERVIZIO DI CONTINUITÀ DEGLI INTERVENTI PREVISTI DAL PROGRAMMA DI ATTIVITÀ PER IL CONTRASTO AL GIOCO D'AZZARDO PATOLOGICO PRESSO IL SER.T. DI VIADANA - AFFIDAMENTO DIRETTO PREVIA RICHIESTA DI PREVENTIVI</t>
  </si>
  <si>
    <t>SERVIZIO DI LASER SCANSIONE E FILMATO AD ALTA RISOLUZIONE DELLA PALAZZINA 14 E 14A DEL P. O. DI MANTOVA - AFFIDAMENTO PREVIA RICHIESTA DI PREVENTIVI</t>
  </si>
  <si>
    <t>LAVORI DI REALIZZAZIONE CASSONETTO IN CARTONGESSSO AVENTE RESISTENZA AL FUOCO REI 120 PRESSO BLOCCO B2 - EDIFICIO N. 44 DEL PRESIDIO OSPEDALIERO DI MANTOVA - AFFIDAMENTO DIRETTO PREVIA RICHIESTA DI PREVENTIVI</t>
  </si>
  <si>
    <t>SERVIZIO DI MANUTENZIONE PROGRAMMATA E A GUASTO DELLE PORTE AUTOMATICHE, DELLE BARRIERE E DEI CANCELLI AUTOMATICI - AFFIDAMENTO DIRETTO PREVIA RICHIESTA DI PREVENTIVI</t>
  </si>
  <si>
    <t>SVILUPPO INTERFACCIA DI INTEGRAZIONE TRA SOFTWARE PROMETEO E LA PIATTAFORMA INFORMATICA AZIENDALE PER IL MONITORAGGIO DELLA TERAPIA TAO - AFFIDAMENTO DIRETTO</t>
  </si>
  <si>
    <t>SERVIZIO FORMAZIONE PER CORSO DAL TITOLO "LAVORO DI COMUNITA' - APPROCCIO RELAZIONALE" - AFFIDAMENTO DIRETTO</t>
  </si>
  <si>
    <t>FORNITURA E MANUTENZIONE DI UNA SUITE SOFTWARE PER LA GESTIONE DELLE PRENOTAZIONI PASTI DELLA ASST DI MANTOVA PER UN PERIODO DI 48 MESI. - AFFIDAMENTO DIRETTO PREVIA RICHIESTA PREVENTIVI</t>
  </si>
  <si>
    <t>PROGETTAZIONE DEFINITIVA PER LA REALIZZAZIONE DEI LAVORI DI RISTRUTTURAZIONE DELLE PALAZZINE 14 E 14A (EX CENTRALE TERMICA) DEL P.O. DI MANTOVA - AFFIDAMENTO DIRETTO PREVIA RICHIESTA DI PREVENTIVI</t>
  </si>
  <si>
    <t>MANUTENZIONE STRAORDINARIA AGLI IMPIANTI ELEVATORI NN. 2, 26, 43, 49, 56, 57 E 58 DEL P.O. DI MANTOVA E DEL N. 1 PRESSO I POLIAMBULATORI DI VIA TRENTO IN MANTOVA - AFFIDAMENTO DIRETTO PREVIA RICHIESTA DI PREVENTIVI</t>
  </si>
  <si>
    <t>FORNITURA A NOLEGGIO DI UNA COPERTURA ESTERNA PROVVISORIA COMPOSTA DA 6 GAZEBO 4X4 MT DA INSTALLARE PRESSO IL P.S. DI MANTOVA - AFFIDAMENTO DIRETTO PREVIA RICHIESTA DI PREVENTIVI</t>
  </si>
  <si>
    <t>INTERVENTI DI MANUTENZIONE STRAORDINARIA SU CENTRALE FRIGORIFERA PRESSO EDIFICIO N. 22 DEL BLOCCO B ED EDIFICO N. 38 DEL BLOCCO A DEL P.O. DI MANTOVA - AFFIDAMENTO DIRETTO PREVIA RICHIESTA DI PREVENTIVI</t>
  </si>
  <si>
    <t>FORNITURA CON POSA DI N. 2 PORTE AUTOMATICHE SU USCITE DI EMERGENZA PRESSO IL P.O. DI BORGO MANTOVANO - AFFIDAMENTO DIRETTO PREVIA RICHIESTA DI PREVENTIVI</t>
  </si>
  <si>
    <t>SERVIZI DI POSTA ELETTRONICA CERTIFICATA (PEC) - ADESIONE A CONVENZIONE CONSIP</t>
  </si>
  <si>
    <t>LAVORI DI RIQUALIFICAZIONE PAVIMENTO E PARETI DI AREE DI CIRCOLAZIONE PRESSO PIANO SEMINTERRATO BLOCCO B DEL P.O. DI MANTOVA - AFFIDAMENTO DIRETTO PREVIA RICHIESTA DI PREVENTIVI</t>
  </si>
  <si>
    <t>FORNITURA CON POSA DI SERIGRAFIE ADESIVE PRESSO LE NUOVE SALE PER ESAMI RMN E SPECT-TAC - AFFIDAMENTO DIRETTO PREVIA RICHIESTA DI PREVENTIVI</t>
  </si>
  <si>
    <t>FORNITURA DI SERVIZI A SUPPORTO DELLE ATTIVITÀ DI PRIVACY E DI AUDIT - ADESIONE CONVENZIONE ARIA</t>
  </si>
  <si>
    <t>FORNITURA E POSA DI N.6 PORTE INTERNE A SERVIZIO DEL MAGAZZINO SITO A LEVATA DI CURTATONE E DEL REPARTO DI RADIOLOGIA DEL P.O. DI MANTOVA - AFFIDAMENTO DIRETTO PREVIA RICHIESTA DI PREVENTIVI</t>
  </si>
  <si>
    <t>FORNITURA DI CINGHIE (TRAPEZOIDALI ROFLEX) E ACCESSORI PER LA TRASMISSIONE MECCANICA - AFFIDAMENTO DIRETTO PREVIA RICHIESTA DI PREVENTIVI</t>
  </si>
  <si>
    <t>SERVIZIO DI MANUTENZIONE STRAORDINARIA PISCINA PRESSO R.E.M.S. CASTIGLIONE DELLE STIVIERE - AFFIDAMENTO DIRETTO PREVIA RICHIESTA DI PREVENTIVI</t>
  </si>
  <si>
    <t>SERVIZIO DI VALUTAZIONE RISCHIO LEGIONELLA AZIENDALE - AFFIDAMENTO DIRETTO TRAMITE RICHIESTA DI PREVENTIVI</t>
  </si>
  <si>
    <t>INTERVENTI DI MANUTENZIONE STRAORDINARIA PRESSO CHIRURGIA ORTOPEDIA DEL P.O. DI BORGO MANTOVANO E PRESSO SERT DELLA SEDE DI OSTIGLIA - AFFIDAMENTO DIRETTO PREVIA RICHIESTA DI PREVENTIVI</t>
  </si>
  <si>
    <t>INTERVENTI DI MANUTENZIONE STRAORDINARIA PER LA SOSTITUZIONE DI N.2 IMPIANTI FRIGO TROPICALIZZATI TRIFASE PER CELLE PRESSO LA CUCINA DEL P.O. DI BORGO MANTOVANO - AFFIDAMENTO DIRETTO PREVIA RICHIESTA DI PREVENTIVI</t>
  </si>
  <si>
    <t>FORNITURA DI CARTE IN RISME PER FOTOCOPIATORI - AFFIDAMENTO DIRETTO PREVIA RICHIESTA DI PREVENTIVI</t>
  </si>
  <si>
    <t>SERVIZIO DI COFFEE BREAK E LIGHT LUNCH PER L'EVENTO CONGRESSUALE ORGANIZZATO DA A.S.S.T. MANTOVA DAL TITOLO "LA GIORNATA PEDIATRICA MANTOVANA" - AFFIDAMENTO DIRETTO PREVIA RICHIESTA DI PREVENTIVI</t>
  </si>
  <si>
    <t>SERVIZIO RELATIVO ALLA MANUTENZIONE ORDINARIA E CORRETTIVA DI BARELLE OSPEDALIERE DI MARCA MALVESTIO - AFFIDAMENTO DIRETTO PREVIA RICHIESTA DI PREVENTIVI</t>
  </si>
  <si>
    <t>SERVIZIO MEDICO DI COPERTURA TURNI PRESSO L'UTIR DEL PRESIDIO OSPEDALIERO DI MANTOVA - AFFIDAMENTO DIRETTO PREVIA RICHIESTA DI PREVENTIVI</t>
  </si>
  <si>
    <t>INTERVENTO DI RIPARAZIONE DI UN UPS A SERVIZIO DEL REPARTO DI TERAPIA INTENSIVA DEL P.O. DI MANTOVA - AFFIDAMENTO DIRETTO</t>
  </si>
  <si>
    <t>FORNITURA DI N 3 LICENZE AUTOCAD INCLUDING SPECIALIZED TOOLSET - AFFIDAMENTO DIRETTO PREVIA RICHIESTA DI PREVENTIVI</t>
  </si>
  <si>
    <t>SERVIZIO DI MANUTENZIONE PROGRAMMATA E CORRETTIVA DELLE BARELLE AUTOCARICANTI SERIE 26 PRESSO ASST DI MANTOVA - AFFIDAMENTO DIRETTO PREVIA RICHIESTA DI PREVENTIVI</t>
  </si>
  <si>
    <t>INTERVENTI DI CABLAGGIO PUNTI RETI PER ESTENSIONE RETE WI-FI E ATTIVAZIONE TOTEM MULTIFUNZIONE PRESSO SEDE DI VIADANA - ADESIONE ALLA CONVENZIONE CONSIP RETI LOCALI 7</t>
  </si>
  <si>
    <t>SERVIZIO RELATIVO ALLA MANUTENZIONE ORDINARIA E CORRETTIVA DI N. 13 BARELLE OSPEDALIERE DI MARCA GIVAS - AFFIDAMENTO DIRETTO PREVIA RICHIESTA DI PREVENTIVI</t>
  </si>
  <si>
    <t>PROGETTAZIONE DEFINITIVA/ESECUTIVA PER LA REALIZZAZIONE DI UN OSPEDALE DI COMUNITA' PRESSO IL P.O. DI BORGO MANTOVANO - AFFIDAMENTO DIRETTO PREVIA RICHIESTA DI PREVENTIVI</t>
  </si>
  <si>
    <t>SERVIZIO MEDICO DI COPERTURA TURNI PRESSO LA S.C. DI PEDIATRIA CON PUNTO NASCITA DEL PRESIDIO OSPEDALIERO DI BORGO MANTOVANO - AFFIDAMENTO DIRETTO PREVIA RICHIESTA PREVENTIVI</t>
  </si>
  <si>
    <t>SERVIZIO MEDICO DI COPERTURA TURNI PRESSO LA S.C. DI PEDIATRIA DEL P.O. DI ASOLA - AFFIDAMENTO DIRETTO PREVIA RICHIESTA DI PREVENTIVI</t>
  </si>
  <si>
    <t>FORNITURA DI PRODOTTI PER L'IGIENE PERSONALE - ADESIONE CONVENZIONE ARIA</t>
  </si>
  <si>
    <t>PROCEDURA APERTA TELEMATICA PER L'AFFIDAMENTO DEL SERVIZIO DI AGGIORNAMENTO, MANUTENZIONE E GESTIONE DELL'INFRASTRUTTURA DI COMUNICAZIONE FONIA DELL' A.S.S.T. DI MANTOVA - AGGIUDICAZIONE</t>
  </si>
  <si>
    <t>REALIZZAZIONE DI UNA RETE LOCALE PER LA SICUREZZA INFORMATICA - ADESIONE ALLA CONVENZIONE CONSIP "RETI LOCALI 7 - LOTTO 2"</t>
  </si>
  <si>
    <t>FORNITURA CON POSA PER INSTALLAZIONE, IN URGENZA, DI IMPIANTISTICA DI VIDEOSORVEGLIANZA PRESSO IL P.O DI BORGO MANTOVANO - AFFIDAMENTO DIRETTO</t>
  </si>
  <si>
    <t>MANUTENZIONE STRAORDINARIA IN URGENZA RELATIVA AD INTERVENTO DI RILIEVO DELLA RETE ANTINCENDIO PRESSO POLIAMBULATORIO DI GOITO - AFFIDAMENTO DIRETTO</t>
  </si>
  <si>
    <t>SERVIZI DI PAGOPA PER I TOTEM DEDICATI ALLA RISCOSSIONE TICKET PER UN PERIODO DI 36 MESI - AFFIDAMENTO DIRETTO</t>
  </si>
  <si>
    <t>PROCEDURA NEGOZIATA PER L'AFFIDAMENTO DEI LAVORI RELATIVI AL PROGETTO PER ADEGUAMENTO VCCC (VENTILAZIONE E CONDIZIONAMENTO) E IMPIANTI GAS MEDICINALI - SALE OPERATORIE N.7 E N.8 P.O. MANTOVA - AGGIUDICAZIONE</t>
  </si>
  <si>
    <t>PROGETTAZIONE DEFINITIVA ED ESECUTIVA DEI LAVORI PROPEDEUTICI ALL'INSTALLAZIONE DI UNA APPARECCHIATURA ANGIOGRAFICA PRESSO IL P.O. DI MANTOVA - ADESIONE CONVENZIONE ARIA_2020_143.1_AQ LOTTO 9</t>
  </si>
  <si>
    <t>INIZIATIVA FORMATIVA DAL TITOLO "RISONANZA MAGNETICA CARDIACA: CORSO BASE 2022" RIVOLTA AD UN PROFESSIONISTA DI QUESTA A.S.S.T. - AFFIDAMENTO DIRETTO</t>
  </si>
  <si>
    <t>SERVIZIO DI ARCHIVIAZIONE ATTI AMMINISTRATIVI, SANITARI E CLINICI PER UN PERIODO DI SEI ANNI - ADESIONE ALL'ESITO DELLA PROCEDURA APERTA ESPLETATA IN FORMA AGGREGATA DALLA ASST FRANCIACORTA</t>
  </si>
  <si>
    <t>FORNITURA DI LICENZE TREND MICRO PER LA PROTEZIONE E SICUREZZA ARCHITETTURA SERVER AZIENDALE - AFFIDAMENTO DIRETTO PREVIA RICHIESTA DI PREVENTIVI</t>
  </si>
  <si>
    <t>SERVIZIO DI VERIFICHE PERIODICHE E STRAORDINARIE DEGLI IMPIANTI ELEVATORI IN SERVIZIO PUBBLICO UBICATI NELLE SEDI VARIE DELL'ASST DI MANTOVA - AFFIDAMENTO DIRETTO PREVIA RICHIESTA DI PREVENTIVI</t>
  </si>
  <si>
    <t>INTERVENTO DI MANUTENZIONE STRAORDINARIA PRESSO IL SISTEMA DI CONDIZIONAMENTO DEL BLOCCO D DEL P.O. DI MANTOVA - AFFIDAMENTO DIRETTO</t>
  </si>
  <si>
    <t>SERVIZIO COPERTURA TURNI PRESSO LA S.C. DI PSICHIATRIA DEL PRESIDIO OSPEDALIERO DI BORGO MANTOVANO - AFFIDAMENTO DIRETTO PREVIA RICHIESTA DI PREVENTIVI</t>
  </si>
  <si>
    <t>LAVORI VOLTI ALL'AMPLIAMENTO DELLA RETE IDRICA ANTINCENDIO INTERNA ED ESTERNA DEL PRESIDIO TERRITORIALE DI GOITO - AFFIDAMENTO DIRETTO PREVIA RICHIESTA DI PREVENTIVI</t>
  </si>
  <si>
    <t>INTERVENTO AL SISTEMA DI ESTINZIONE INCENDI PRESSO LA CASA DI COMUNITA' DI GOITO - AFFIDAMENTO DIRETTO</t>
  </si>
  <si>
    <t>INTERVENTO IN URGENZA PER RIPRISTINO COLLEGAMENTO TELEFONICO A SEGUITO DEL GUASTO PRESSO LE R.E.M.S. DI CASTIGLIONE DELLE STIVIERE - AFFIDAMENTO DIRETTO</t>
  </si>
  <si>
    <t>FORNITURA CON POSA DI ELEMENTI DIVERSI DI CARTELLONISTICA E SEGNALETICA AZIENDALE PER LE SEDI OSPEDALIERE, TERRITORIALI DELL'A.S.S.T. DI MANTOVA - AFFIDAMENTO DIRETTO PREVIA RICHIESTA DI PREVENTIVI</t>
  </si>
  <si>
    <t>FORNITURA DI PEZZI DI RICAMBIO PER LA RIPARAZIONE DEGLI IMPIANTI DI CHIAMATA INSTALLATI NELLE DEGENZE DEL BLOCCO A E DEL BLOCCO D DEL P.O. DI MANTOVA - AFFIDAMENTO DIRETTO</t>
  </si>
  <si>
    <t>SERVIZIO DI COMUNICAZIONE ISTITUZIONALE 2022/2023 DI PUBBLICAZIONE ONLINE SU  "PAGINE BIANCHE" E "PAGINE GIALLE" DI MANTOVA E PROVINCIA E PAGINE BIANCHE SMARTBOOK - VOLUME MANTOVA - AFFIDAMENTO DIRETTO</t>
  </si>
  <si>
    <t>FORNITURA DI FOCACCE CONFEZIONATE PER I PAZIENTI SOTTOPOSTI A DIALISI PRESSO IL PRESIDIO OSPEDALIERO DI MANTOVA PER LA DURATA DI 24 MESI - AFFIDAMENTO DIRETTO PREVIA RICHIESTA DI PREVENTIVI</t>
  </si>
  <si>
    <t>MANUTENZIONE STRAORDINARIA PER IL RIPRISTINO LINEA SOTTOVUOTO DI ADDUZIONE DELL'AZOTO LIQUIDO A SERVIZIO DELLA BIOBANCA DEL P.O. DI MANTOVA - AFFIDAMENTO DIRETTO PREVIA RICHIESTA DI PREVENTIVI</t>
  </si>
  <si>
    <t>SISTEMAZIONE ALLARME PERIMETRALE ZONA FEMMINILE PRESSO LE R.E.M.S. DI CASTIGLIONE DELLE STIVIERE - AFFIDAMENTO DIRETTO PREVIA RICHIESTA DI PREVENTIVI</t>
  </si>
  <si>
    <t>FORNITURA, POSA IN OPERA, PROGETTAZIONE E MANUTENZIONE DI SEGNALETICA, INTERNA ED ESTERNA, PER IL PRESIDIO OSPEDALIERO DI MANTOVA - AFFIDAMENTO DIRETTO PREVIA RICHIESTA DI PREVENTIVI</t>
  </si>
  <si>
    <t>FORNITURA DI CAFFÈ DECAFFEINATO IN GRANI E ZUCCHERO BIANCO IN BUSTINE PRESSO LE R.E.M.S. DI CASTIGLIONE DELLE STIVIERE PER UN PERIODO DI 24MESI - AFFIDAMENTO PREVIA RICHIESTA DI PREVENTIVI</t>
  </si>
  <si>
    <t>FORNITURA CON POSA PER LA SCHERMATURA DI SUPERFICI VETRATE TRAMITE APPLICAZIONE DI PELLICOLA RIFLETTENTE SUI LUCERNARI PRESSO L'EDIFICIO N. 22 DEL P.O. DI MANTOVA - AFFIDAMENTO DIRETTO PREVIA RICHIESTA DI PREVENTIVI</t>
  </si>
  <si>
    <t>SERVIZIO COPERTURA TURNI PRESSO LA MEDICINA PENITENZIARIA DI ASST MANTOVA - AFFIDAMENTO DIRETTO PREVIA RICHIESTA DI PREVENTIVI</t>
  </si>
  <si>
    <t>FORNITURA DI N. 27 TIMONI DA TRAINO PER IL TRASPORTO MULTIPLO DI CARRELLI TERMOREFRIGERATI - AFFIDAMENTO DIRETTO PREVIA RICHIESTA DI PREVENTIVI</t>
  </si>
  <si>
    <t>MANUTENZIONE STRAORDINARIA PER RIPARAZIONE DELL'IMPIANTO ELEVATORE MARCA SELE INSTALLATO PRESSO SEDE DI VIADANA - AFFIDAMENTO DIRETTO PREVIA RICHIESTA DI PREVENTIVI</t>
  </si>
  <si>
    <t>MANUTENZIONE STRAORDINARIA DELL'IMPIANTO ELEVATORE MARCA BIEM INSTALLATO PRESSO IL CENTRO DIURNO DI CASTEL GOFFREDO - AFFIDAMENTO DIRETTO PREVIA RICHIESTA DI PREVENTIVI</t>
  </si>
  <si>
    <t>FORNITURA A NOLEGGIO DI IMPIANTO DI CLIMATIZZAZIONE ED INSTALLAZIONE PRESSO TENDOSTRUTTURA DEL P.O. DI MANTOVA - AFFIDAMENTO PREVIA RICHIASTA DI PREVENTIVI</t>
  </si>
  <si>
    <t>INCARICO DI CSE PER L'INTERVENTO DI ADEGUAMENTO ALLA NORMATIVA ANTINCENDIO DI PADIGLIONI DEL P.O. DI MANTOVA - IMPIANTI E SEGNALETICA DI SICUREZZA - AFFIDAMENTO DIRETTO PREVIA RICHIESTA DI PREVENTIVI</t>
  </si>
  <si>
    <t>MANUTENZIONE STRAORDINARIA DELLA PAVIMENTAZIONE DELLA RAMPA DI INGRESSO CARRABILE PRESSO L'OSPEDALE DESTRA SECCHIA DI BORGO MANTOVANO - AFFIDAMENTO DIRETTO PREVIA RICHIESTA DI PREVENTIVI</t>
  </si>
  <si>
    <t>STOVIGLIE MONOUSO E ACCESSORI A RIDOTTO IMPATTO AMBIENTALE - ADESIONE ALLA CONVENZIONE ARIA_2020_107 - LOTTO 2</t>
  </si>
  <si>
    <t>FORNITURA DI MATERIALE DI FERRAMENTA PRESSO LE R.E.M.S. DI CASTIGLIONE DELLE STIVIERE - AFFIDAMENTO DIRETTO PREVIA RICHIESTA DI PREVENTIVI</t>
  </si>
  <si>
    <t>SERVIZIO DI MANUTENZIONE ORDINARIA PER INTERVENTI DI FALEGNAMERIA, FABBRO E SERRAMENTISTA PRESSO LE SEDI ASST MANTOVA, ZONA "BASSO MANTOVANO" - AFFIDAMENTO PREVIA RICHIESTA PREVENTIVI</t>
  </si>
  <si>
    <t>MANUTENZIONE STRAORDINARIA IMPIANTI ELEVATORI N.11 E N.17 INSTALLATI PRESSO IL P.O. DI MANTOVA - AFFIDAMENTO DIRETTO PREVIA RICHIESTA DI PREVENTIVI</t>
  </si>
  <si>
    <t>SERVIZIO PER LA GESTIONE DEL CORSO DAL TITOLO "SANITÀ DIGITALE TRASFORMAZIONE DIGITALE NELLE AZIENDE SANITARIE" - AFFIDAMENTO DIRETTO</t>
  </si>
  <si>
    <t>FORNITURA DI GASOLIO ARTICO PER SERBATOI GRUPPI DI CONTINUITÀ - ADESIONE A CONVENZIONE CONSIP</t>
  </si>
  <si>
    <t>FORNITURA DI TONER XEROX ORIGINALI - ADESIONE ALLA CONVENZIONE ARCA_2019_016 - LOTTO 19</t>
  </si>
  <si>
    <t>ACQUISTO LICENZE MICROSOFT ENTERPRISE AGREEMENT 6 - ADESIONE A CONVENZIONE CONSIP</t>
  </si>
  <si>
    <t>SERVIZIO PER LA REALIZZAZIONE DEL CORSO INTITOLATO "PREVENIRE, AFFRONTARE E GESTIRE L'AGGRESSIVITÀ E VIOLENZA NEI CONTESTI PSICHIATRICI FORENSI. LE TECNICHE DI DE-ESCALATION E DI DIFESA PERSONALE" - AFFIDAMENTO DIRETTO</t>
  </si>
  <si>
    <t>SERVIZIO DI MANUTENZIONE ED ASSISTENZA DEL SISTEMA RIS-PACS DELL'A.S.S.T. DI MANTOVA PER LA DURATA DI 12 MESI - AFFIDAMENTO DIRETTO EX ART. 63 DEL D.LGS. 50/2016</t>
  </si>
  <si>
    <t>SERVIZIO DI PRONTA DISPONIBILITÀ PER UN MEZZO DI SOCCORSO PER L'EFFETTUAZIONE DEI TRASPORTI SECONDARI URGENTI TRA I PRESIDI DI BORGO MANTOVANO E MANTOVA PER LA DURATA DI 11 MESI - AFFIDAMENTO DIRETTO PREVIA RICHIESTA DI PREVENTIVI</t>
  </si>
  <si>
    <t>DIREZIONE LAVORI E CSE PER I LAVORI RELATIVI AL PROGETTO "ADEGUAMENTO VCCC (VENTILAZIONE E CONDIZIONAMENTO) E IMPIANTI GAS MEDICINALI - SALE OPERATORIE N.7 E N.8 BLOCCO B PIANO PRIMO" - ADESIONE ACCORDO QUADRO ARIA_2020_402 LOTTO 3</t>
  </si>
  <si>
    <t>FORNITURA DI MATERIALE DI FERRAMENTA PRESSO IL P.O. DI MANTOVA - AFFIDAMENTO DIRETTO PREVIO RICHIESTA DI PREVENTIVI</t>
  </si>
  <si>
    <t>FORNITURA E POSA DI GRIGLIE FRANGIVENTO A FIANCO EDIFICI NN. 8 E 9 PER ISOLA ECOLOGICA - P.O. DI MANTOVA - AFFIDAMENTO DIRETTO PREVIA RICHIESTA DI PREVENTIVI</t>
  </si>
  <si>
    <t>MIDA SRL (VERONA)</t>
  </si>
  <si>
    <t>IPPOGRIFO COOP.SOC.DI SOLIDARIETA'</t>
  </si>
  <si>
    <t xml:space="preserve">GIUNTI  O.S. PSYCHOMETRICS SRL </t>
  </si>
  <si>
    <t xml:space="preserve">MARP SRL </t>
  </si>
  <si>
    <t xml:space="preserve">TELECOM ITALIA S.P.A. </t>
  </si>
  <si>
    <t xml:space="preserve">LA CASALINDA SRL </t>
  </si>
  <si>
    <t xml:space="preserve">MELEGARI &amp; MAROCCHI di Melegari Mario s.a.s. </t>
  </si>
  <si>
    <t xml:space="preserve">MANTOVA AMBIENTE S.R.L </t>
  </si>
  <si>
    <t xml:space="preserve">SANIPUR SRL </t>
  </si>
  <si>
    <t xml:space="preserve">E3 ELETTRONICA S.N.C. </t>
  </si>
  <si>
    <t>EDILMEC SRL</t>
  </si>
  <si>
    <t xml:space="preserve">MYO SPA (EX KARNAK ITALIA S.R.L.) </t>
  </si>
  <si>
    <t xml:space="preserve">TECNOCOLD SERVICE SNC </t>
  </si>
  <si>
    <t xml:space="preserve">GARNIERI S.R.L. </t>
  </si>
  <si>
    <t xml:space="preserve">COMPUTER ASSISTANCE SRL </t>
  </si>
  <si>
    <t xml:space="preserve">B.B.S. S.R.L. </t>
  </si>
  <si>
    <t xml:space="preserve">EQUIPE SRL </t>
  </si>
  <si>
    <t xml:space="preserve">FRANCIA di Francia Paolo e C. snc  </t>
  </si>
  <si>
    <t xml:space="preserve">TEDOLDI ERMANNO SRL </t>
  </si>
  <si>
    <t xml:space="preserve">MARKAS SRL </t>
  </si>
  <si>
    <t xml:space="preserve">DAIKIN AIR CONDITIONING ITALY SPA </t>
  </si>
  <si>
    <t>ELETTROMECCANICA DI COSTA &amp; ZANINELLI S.N.C.</t>
  </si>
  <si>
    <t xml:space="preserve">SOL S.P.A. </t>
  </si>
  <si>
    <t xml:space="preserve">A.MANZONI E C. SPA </t>
  </si>
  <si>
    <t xml:space="preserve">MARSH S.p.A. </t>
  </si>
  <si>
    <t xml:space="preserve">DATA PROCESSING  SPA </t>
  </si>
  <si>
    <t xml:space="preserve">IPPOGRIFO COOP.SOC.DI SOLIDARIETA' </t>
  </si>
  <si>
    <t xml:space="preserve">ASTRIM S.R.L.  </t>
  </si>
  <si>
    <t xml:space="preserve">BITO ITALIA SRL </t>
  </si>
  <si>
    <t xml:space="preserve">ENI  S.P.A </t>
  </si>
  <si>
    <t xml:space="preserve">KONE S.P.A. </t>
  </si>
  <si>
    <t xml:space="preserve">EDIZIONI CENTRO STUDI ERICKSON SPA </t>
  </si>
  <si>
    <t xml:space="preserve">PONZI SRL UNIPERSONALE </t>
  </si>
  <si>
    <t xml:space="preserve">INFONET SOLUTIONS SRL </t>
  </si>
  <si>
    <t xml:space="preserve">SEBERG S.R.L. </t>
  </si>
  <si>
    <t xml:space="preserve">SECOM S.R.L.(FERRARA) </t>
  </si>
  <si>
    <t xml:space="preserve">IKON SEGNALI S.R.L </t>
  </si>
  <si>
    <t xml:space="preserve">BURLODGE SRL </t>
  </si>
  <si>
    <t xml:space="preserve">I.E.I. SRL </t>
  </si>
  <si>
    <t xml:space="preserve">FORNARI GIUSEPPE SRL </t>
  </si>
  <si>
    <t xml:space="preserve">R.V.M. IMPIANTI SRL </t>
  </si>
  <si>
    <t xml:space="preserve">GIELLE DI GALANTUCCI LUIGI </t>
  </si>
  <si>
    <t xml:space="preserve">CERACARTA S.P.A. </t>
  </si>
  <si>
    <t xml:space="preserve">FARMADATI ITALIA SRL </t>
  </si>
  <si>
    <t xml:space="preserve">MOLTENI &amp; C. DEI F.LLI ALITTI S.P.A. </t>
  </si>
  <si>
    <t xml:space="preserve">METEDA  SRL </t>
  </si>
  <si>
    <t>SOCCORSO AZZURRO SOC. COOP.SOCIALE - ONLUS</t>
  </si>
  <si>
    <t>ZL S.R.L. IMPIANTI ELETTRICI</t>
  </si>
  <si>
    <t>SCHUHFRIED GMBH</t>
  </si>
  <si>
    <t>PUBLIADIGE SRL</t>
  </si>
  <si>
    <t>TVL GROUP SRL</t>
  </si>
  <si>
    <t>FERNO WASHINGTON ITALIA  SRL</t>
  </si>
  <si>
    <t>SICAM SRL</t>
  </si>
  <si>
    <t>ASSOCIAZIONE LIBRA ETS ONLUS cd</t>
  </si>
  <si>
    <t>TEAM SERVICE SNC PNEUMATICI DI BRINDANI STEFANO</t>
  </si>
  <si>
    <t>RIPARAZIONE DI N.2 AUTO DI PROPRIETA' DI A.S.S.T. A CAUSA DI EVENTO ATMOSFERICO - AFFIDAMENTO DIRETTO</t>
  </si>
  <si>
    <t>Carrozzeria Officina Michelini</t>
  </si>
  <si>
    <t>Systemcopy S.r.l.</t>
  </si>
  <si>
    <t>Mantovagricoltura s.r.l.</t>
  </si>
  <si>
    <t>Serenissima Ristorazione s.p.a.</t>
  </si>
  <si>
    <t>Sanimed Srl</t>
  </si>
  <si>
    <t xml:space="preserve"> Falchi Gestioni</t>
  </si>
  <si>
    <t>Massimo Burchiellaro</t>
  </si>
  <si>
    <t>Studio Ferrari Brocajoli</t>
  </si>
  <si>
    <t>Studiopda</t>
  </si>
  <si>
    <t>GAP STP</t>
  </si>
  <si>
    <t>Balcia Insurance SE</t>
  </si>
  <si>
    <t>XL INSURANCE COMPANY SE</t>
  </si>
  <si>
    <t>Arcode di Emilio Molinaro</t>
  </si>
  <si>
    <t>DITTE VARIE</t>
  </si>
  <si>
    <t>SÌ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</si>
</sst>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$-410]dddd\ d\ mmmm\ yyyy"/>
    <numFmt numFmtId="177" formatCode="mmm\-yyyy"/>
    <numFmt numFmtId="178" formatCode="&quot;€&quot;\ #,##0.00"/>
    <numFmt numFmtId="179" formatCode="dd/mm/yy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0.0000000"/>
    <numFmt numFmtId="186" formatCode="0.0"/>
    <numFmt numFmtId="187" formatCode="0.0%"/>
    <numFmt numFmtId="188" formatCode="0.000%"/>
    <numFmt numFmtId="189" formatCode="0.000E+00"/>
    <numFmt numFmtId="190" formatCode="0.0E+00"/>
    <numFmt numFmtId="191" formatCode="0E+00"/>
    <numFmt numFmtId="192" formatCode="&quot;€&quot;\ #,##0.0"/>
    <numFmt numFmtId="193" formatCode="&quot;€&quot;\ #,##0"/>
    <numFmt numFmtId="194" formatCode="0.0000E+00"/>
    <numFmt numFmtId="195" formatCode="0.000000000"/>
    <numFmt numFmtId="196" formatCode="0.0000000000"/>
    <numFmt numFmtId="197" formatCode="0.00000000000"/>
    <numFmt numFmtId="198" formatCode="&quot;€&quot;\ #,##0.000"/>
    <numFmt numFmtId="199" formatCode="&quot;€&quot;\ #,##0.00;[Red]&quot;€&quot;\ #,##0.00"/>
    <numFmt numFmtId="200" formatCode="#,##0.00;[Red]#,##0.00"/>
    <numFmt numFmtId="201" formatCode="#,##0.00\ &quot;€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mbria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42" fillId="33" borderId="10" xfId="0" applyFont="1" applyFill="1" applyBorder="1" applyAlignment="1">
      <alignment horizontal="center" vertical="top" wrapText="1"/>
    </xf>
    <xf numFmtId="0" fontId="42" fillId="33" borderId="0" xfId="0" applyFont="1" applyFill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10" xfId="0" applyFill="1" applyBorder="1" applyAlignment="1">
      <alignment vertical="top" wrapText="1"/>
    </xf>
    <xf numFmtId="14" fontId="0" fillId="33" borderId="10" xfId="0" applyNumberFormat="1" applyFill="1" applyBorder="1" applyAlignment="1" quotePrefix="1">
      <alignment horizontal="center" vertical="top"/>
    </xf>
    <xf numFmtId="14" fontId="0" fillId="33" borderId="10" xfId="0" applyNumberFormat="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vertical="top" wrapText="1"/>
    </xf>
    <xf numFmtId="0" fontId="0" fillId="33" borderId="10" xfId="0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vertical="top"/>
    </xf>
    <xf numFmtId="0" fontId="0" fillId="33" borderId="0" xfId="0" applyFill="1" applyAlignment="1">
      <alignment horizontal="center" vertical="top"/>
    </xf>
    <xf numFmtId="14" fontId="0" fillId="33" borderId="0" xfId="0" applyNumberFormat="1" applyFill="1" applyAlignment="1">
      <alignment horizontal="center" vertical="top"/>
    </xf>
    <xf numFmtId="14" fontId="2" fillId="33" borderId="10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center" vertical="center" wrapText="1"/>
    </xf>
    <xf numFmtId="14" fontId="42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4CDE8"/>
    <pageSetUpPr fitToPage="1"/>
  </sheetPr>
  <dimension ref="A1:N292"/>
  <sheetViews>
    <sheetView tabSelected="1" zoomScale="80" zoomScaleNormal="80" zoomScaleSheetLayoutView="75" workbookViewId="0" topLeftCell="A1">
      <pane ySplit="1" topLeftCell="A2" activePane="bottomLeft" state="frozen"/>
      <selection pane="topLeft" activeCell="A1" sqref="A1"/>
      <selection pane="bottomLeft" activeCell="R6" sqref="R6"/>
    </sheetView>
  </sheetViews>
  <sheetFormatPr defaultColWidth="8.8515625" defaultRowHeight="15"/>
  <cols>
    <col min="1" max="1" width="10.7109375" style="14" customWidth="1"/>
    <col min="2" max="2" width="12.8515625" style="10" customWidth="1"/>
    <col min="3" max="3" width="13.421875" style="15" customWidth="1"/>
    <col min="4" max="4" width="40.421875" style="16" customWidth="1"/>
    <col min="5" max="5" width="39.00390625" style="14" customWidth="1"/>
    <col min="6" max="6" width="44.140625" style="14" customWidth="1"/>
    <col min="7" max="7" width="21.421875" style="13" hidden="1" customWidth="1"/>
    <col min="8" max="8" width="12.7109375" style="13" hidden="1" customWidth="1"/>
    <col min="9" max="9" width="14.00390625" style="13" hidden="1" customWidth="1"/>
    <col min="10" max="10" width="16.421875" style="13" hidden="1" customWidth="1"/>
    <col min="11" max="11" width="20.421875" style="13" hidden="1" customWidth="1"/>
    <col min="12" max="12" width="28.140625" style="13" customWidth="1"/>
    <col min="13" max="14" width="21.28125" style="13" hidden="1" customWidth="1"/>
    <col min="15" max="16384" width="8.8515625" style="12" customWidth="1"/>
  </cols>
  <sheetData>
    <row r="1" spans="1:14" s="3" customFormat="1" ht="42.75">
      <c r="A1" s="18" t="s">
        <v>5</v>
      </c>
      <c r="B1" s="19" t="s">
        <v>7</v>
      </c>
      <c r="C1" s="20" t="s">
        <v>8</v>
      </c>
      <c r="D1" s="21" t="s">
        <v>9</v>
      </c>
      <c r="E1" s="17" t="s">
        <v>11</v>
      </c>
      <c r="F1" s="19" t="s">
        <v>10</v>
      </c>
      <c r="G1" s="20" t="s">
        <v>6</v>
      </c>
      <c r="H1" s="20" t="s">
        <v>4</v>
      </c>
      <c r="I1" s="20" t="s">
        <v>0</v>
      </c>
      <c r="J1" s="20" t="s">
        <v>2</v>
      </c>
      <c r="K1" s="20" t="s">
        <v>3</v>
      </c>
      <c r="L1" s="20" t="s">
        <v>13</v>
      </c>
      <c r="M1" s="2" t="s">
        <v>1</v>
      </c>
      <c r="N1" s="2" t="s">
        <v>12</v>
      </c>
    </row>
    <row r="2" spans="1:14" ht="45">
      <c r="A2" s="4">
        <v>17</v>
      </c>
      <c r="B2" s="5" t="s">
        <v>299</v>
      </c>
      <c r="C2" s="6">
        <v>44572</v>
      </c>
      <c r="D2" s="7" t="str">
        <f aca="true" t="shared" si="0" ref="D2:D39">CONCATENATE(B2," nr. ",A2," del ",TEXT(C2,"GG/MM/AAAA"))</f>
        <v>DECRETO nr. 17 del 11/01/2022</v>
      </c>
      <c r="E2" s="5" t="s">
        <v>314</v>
      </c>
      <c r="F2" s="8" t="s">
        <v>445</v>
      </c>
      <c r="G2" s="1"/>
      <c r="H2" s="1"/>
      <c r="I2" s="1"/>
      <c r="J2" s="1"/>
      <c r="K2" s="1"/>
      <c r="L2" s="11" t="s">
        <v>515</v>
      </c>
      <c r="M2" s="9"/>
      <c r="N2" s="9"/>
    </row>
    <row r="3" spans="1:14" ht="45">
      <c r="A3" s="4">
        <v>927</v>
      </c>
      <c r="B3" s="5" t="s">
        <v>299</v>
      </c>
      <c r="C3" s="6">
        <v>44853</v>
      </c>
      <c r="D3" s="7" t="str">
        <f t="shared" si="0"/>
        <v>DECRETO nr. 927 del 19/10/2022</v>
      </c>
      <c r="E3" s="5" t="s">
        <v>16</v>
      </c>
      <c r="F3" s="8" t="s">
        <v>187</v>
      </c>
      <c r="G3" s="1"/>
      <c r="H3" s="1"/>
      <c r="I3" s="1"/>
      <c r="J3" s="1"/>
      <c r="K3" s="1"/>
      <c r="L3" s="11" t="s">
        <v>515</v>
      </c>
      <c r="M3" s="9"/>
      <c r="N3" s="9"/>
    </row>
    <row r="4" spans="1:14" ht="30">
      <c r="A4" s="4">
        <v>978</v>
      </c>
      <c r="B4" s="5" t="s">
        <v>299</v>
      </c>
      <c r="C4" s="6">
        <v>44869</v>
      </c>
      <c r="D4" s="7" t="str">
        <f t="shared" si="0"/>
        <v>DECRETO nr. 978 del 04/11/2022</v>
      </c>
      <c r="E4" s="5" t="s">
        <v>17</v>
      </c>
      <c r="F4" s="8" t="s">
        <v>150</v>
      </c>
      <c r="G4" s="1"/>
      <c r="H4" s="1"/>
      <c r="I4" s="1"/>
      <c r="J4" s="1"/>
      <c r="K4" s="1"/>
      <c r="L4" s="11" t="s">
        <v>515</v>
      </c>
      <c r="M4" s="9"/>
      <c r="N4" s="9"/>
    </row>
    <row r="5" spans="1:14" ht="30">
      <c r="A5" s="4">
        <v>978</v>
      </c>
      <c r="B5" s="5" t="s">
        <v>299</v>
      </c>
      <c r="C5" s="6">
        <v>44869</v>
      </c>
      <c r="D5" s="7" t="str">
        <f t="shared" si="0"/>
        <v>DECRETO nr. 978 del 04/11/2022</v>
      </c>
      <c r="E5" s="5" t="s">
        <v>18</v>
      </c>
      <c r="F5" s="8" t="s">
        <v>150</v>
      </c>
      <c r="G5" s="1"/>
      <c r="H5" s="1"/>
      <c r="I5" s="1"/>
      <c r="J5" s="1"/>
      <c r="K5" s="1"/>
      <c r="L5" s="11" t="s">
        <v>515</v>
      </c>
      <c r="M5" s="9"/>
      <c r="N5" s="9"/>
    </row>
    <row r="6" spans="1:14" ht="45">
      <c r="A6" s="4">
        <v>1028</v>
      </c>
      <c r="B6" s="5" t="s">
        <v>299</v>
      </c>
      <c r="C6" s="6">
        <v>44887</v>
      </c>
      <c r="D6" s="7" t="str">
        <f t="shared" si="0"/>
        <v>DECRETO nr. 1028 del 22/11/2022</v>
      </c>
      <c r="E6" s="5" t="s">
        <v>19</v>
      </c>
      <c r="F6" s="8" t="s">
        <v>186</v>
      </c>
      <c r="G6" s="1"/>
      <c r="H6" s="1"/>
      <c r="I6" s="1"/>
      <c r="J6" s="1"/>
      <c r="K6" s="1"/>
      <c r="L6" s="11" t="s">
        <v>515</v>
      </c>
      <c r="M6" s="9"/>
      <c r="N6" s="9"/>
    </row>
    <row r="7" spans="1:14" ht="45">
      <c r="A7" s="4">
        <v>1114</v>
      </c>
      <c r="B7" s="5" t="s">
        <v>299</v>
      </c>
      <c r="C7" s="6">
        <v>44910</v>
      </c>
      <c r="D7" s="7" t="str">
        <f t="shared" si="0"/>
        <v>DECRETO nr. 1114 del 15/12/2022</v>
      </c>
      <c r="E7" s="5" t="s">
        <v>20</v>
      </c>
      <c r="F7" s="8" t="s">
        <v>188</v>
      </c>
      <c r="G7" s="1"/>
      <c r="H7" s="1"/>
      <c r="I7" s="1"/>
      <c r="J7" s="1"/>
      <c r="K7" s="1"/>
      <c r="L7" s="11" t="s">
        <v>515</v>
      </c>
      <c r="M7" s="9"/>
      <c r="N7" s="9"/>
    </row>
    <row r="8" spans="1:14" ht="45">
      <c r="A8" s="4">
        <v>21</v>
      </c>
      <c r="B8" s="5" t="s">
        <v>299</v>
      </c>
      <c r="C8" s="6">
        <v>44574</v>
      </c>
      <c r="D8" s="7" t="str">
        <f t="shared" si="0"/>
        <v>DECRETO nr. 21 del 13/01/2022</v>
      </c>
      <c r="E8" s="5" t="s">
        <v>21</v>
      </c>
      <c r="F8" s="8" t="s">
        <v>186</v>
      </c>
      <c r="G8" s="1"/>
      <c r="H8" s="1"/>
      <c r="I8" s="1"/>
      <c r="J8" s="1"/>
      <c r="K8" s="1"/>
      <c r="L8" s="11" t="s">
        <v>515</v>
      </c>
      <c r="M8" s="9"/>
      <c r="N8" s="9"/>
    </row>
    <row r="9" spans="1:14" ht="45">
      <c r="A9" s="4">
        <v>51</v>
      </c>
      <c r="B9" s="5" t="s">
        <v>299</v>
      </c>
      <c r="C9" s="6">
        <v>44581</v>
      </c>
      <c r="D9" s="7" t="str">
        <f t="shared" si="0"/>
        <v>DECRETO nr. 51 del 20/01/2022</v>
      </c>
      <c r="E9" s="5" t="s">
        <v>22</v>
      </c>
      <c r="F9" s="8" t="s">
        <v>446</v>
      </c>
      <c r="G9" s="1"/>
      <c r="H9" s="1"/>
      <c r="I9" s="1"/>
      <c r="J9" s="1"/>
      <c r="K9" s="1"/>
      <c r="L9" s="11" t="s">
        <v>515</v>
      </c>
      <c r="M9" s="9"/>
      <c r="N9" s="9"/>
    </row>
    <row r="10" spans="1:14" ht="45">
      <c r="A10" s="4">
        <v>51</v>
      </c>
      <c r="B10" s="5" t="s">
        <v>299</v>
      </c>
      <c r="C10" s="6">
        <v>44581</v>
      </c>
      <c r="D10" s="7" t="str">
        <f t="shared" si="0"/>
        <v>DECRETO nr. 51 del 20/01/2022</v>
      </c>
      <c r="E10" s="5" t="s">
        <v>23</v>
      </c>
      <c r="F10" s="8" t="s">
        <v>156</v>
      </c>
      <c r="G10" s="1"/>
      <c r="H10" s="1"/>
      <c r="I10" s="1"/>
      <c r="J10" s="1"/>
      <c r="K10" s="1"/>
      <c r="L10" s="11" t="s">
        <v>515</v>
      </c>
      <c r="M10" s="9"/>
      <c r="N10" s="9"/>
    </row>
    <row r="11" spans="1:14" ht="45">
      <c r="A11" s="4">
        <v>98</v>
      </c>
      <c r="B11" s="5" t="s">
        <v>299</v>
      </c>
      <c r="C11" s="6">
        <v>44592</v>
      </c>
      <c r="D11" s="7" t="str">
        <f t="shared" si="0"/>
        <v>DECRETO nr. 98 del 31/01/2022</v>
      </c>
      <c r="E11" s="5" t="s">
        <v>24</v>
      </c>
      <c r="F11" s="8" t="s">
        <v>469</v>
      </c>
      <c r="G11" s="1"/>
      <c r="H11" s="1"/>
      <c r="I11" s="1"/>
      <c r="J11" s="1"/>
      <c r="K11" s="1"/>
      <c r="L11" s="11" t="s">
        <v>515</v>
      </c>
      <c r="M11" s="9"/>
      <c r="N11" s="9"/>
    </row>
    <row r="12" spans="1:14" ht="45">
      <c r="A12" s="4">
        <v>194</v>
      </c>
      <c r="B12" s="5" t="s">
        <v>299</v>
      </c>
      <c r="C12" s="6">
        <v>44621</v>
      </c>
      <c r="D12" s="7" t="str">
        <f t="shared" si="0"/>
        <v>DECRETO nr. 194 del 01/03/2022</v>
      </c>
      <c r="E12" s="5" t="s">
        <v>25</v>
      </c>
      <c r="F12" s="8" t="s">
        <v>193</v>
      </c>
      <c r="G12" s="1"/>
      <c r="H12" s="1"/>
      <c r="I12" s="1"/>
      <c r="J12" s="1"/>
      <c r="K12" s="1"/>
      <c r="L12" s="11" t="s">
        <v>515</v>
      </c>
      <c r="M12" s="9"/>
      <c r="N12" s="9"/>
    </row>
    <row r="13" spans="1:14" ht="45">
      <c r="A13" s="4">
        <v>386</v>
      </c>
      <c r="B13" s="5" t="s">
        <v>299</v>
      </c>
      <c r="C13" s="6">
        <v>44679</v>
      </c>
      <c r="D13" s="7" t="str">
        <f t="shared" si="0"/>
        <v>DECRETO nr. 386 del 28/04/2022</v>
      </c>
      <c r="E13" s="5" t="s">
        <v>26</v>
      </c>
      <c r="F13" s="8" t="s">
        <v>449</v>
      </c>
      <c r="G13" s="1"/>
      <c r="H13" s="1"/>
      <c r="I13" s="1"/>
      <c r="J13" s="1"/>
      <c r="K13" s="1"/>
      <c r="L13" s="11" t="s">
        <v>515</v>
      </c>
      <c r="M13" s="9"/>
      <c r="N13" s="9"/>
    </row>
    <row r="14" spans="1:14" ht="45">
      <c r="A14" s="4">
        <v>556</v>
      </c>
      <c r="B14" s="5" t="s">
        <v>299</v>
      </c>
      <c r="C14" s="6">
        <v>44735</v>
      </c>
      <c r="D14" s="7" t="str">
        <f t="shared" si="0"/>
        <v>DECRETO nr. 556 del 23/06/2022</v>
      </c>
      <c r="E14" s="5" t="s">
        <v>27</v>
      </c>
      <c r="F14" s="8" t="s">
        <v>194</v>
      </c>
      <c r="G14" s="1"/>
      <c r="H14" s="1"/>
      <c r="I14" s="1"/>
      <c r="J14" s="1"/>
      <c r="K14" s="1"/>
      <c r="L14" s="11" t="s">
        <v>515</v>
      </c>
      <c r="M14" s="9"/>
      <c r="N14" s="9"/>
    </row>
    <row r="15" spans="1:14" ht="45">
      <c r="A15" s="4">
        <v>676</v>
      </c>
      <c r="B15" s="5" t="s">
        <v>299</v>
      </c>
      <c r="C15" s="6">
        <v>44771</v>
      </c>
      <c r="D15" s="7" t="str">
        <f t="shared" si="0"/>
        <v>DECRETO nr. 676 del 29/07/2022</v>
      </c>
      <c r="E15" s="5" t="s">
        <v>28</v>
      </c>
      <c r="F15" s="8" t="s">
        <v>179</v>
      </c>
      <c r="G15" s="1"/>
      <c r="H15" s="1"/>
      <c r="I15" s="1"/>
      <c r="J15" s="1"/>
      <c r="K15" s="1"/>
      <c r="L15" s="11" t="s">
        <v>515</v>
      </c>
      <c r="M15" s="9"/>
      <c r="N15" s="9"/>
    </row>
    <row r="16" spans="1:14" ht="90">
      <c r="A16" s="4">
        <v>21</v>
      </c>
      <c r="B16" s="5" t="s">
        <v>300</v>
      </c>
      <c r="C16" s="6">
        <v>44575</v>
      </c>
      <c r="D16" s="7" t="str">
        <f t="shared" si="0"/>
        <v>DETERMINA nr. 21 del 14/01/2022</v>
      </c>
      <c r="E16" s="5" t="s">
        <v>315</v>
      </c>
      <c r="F16" s="8" t="s">
        <v>195</v>
      </c>
      <c r="G16" s="1"/>
      <c r="H16" s="1"/>
      <c r="I16" s="1"/>
      <c r="J16" s="1"/>
      <c r="K16" s="1"/>
      <c r="L16" s="11" t="s">
        <v>515</v>
      </c>
      <c r="M16" s="9"/>
      <c r="N16" s="9"/>
    </row>
    <row r="17" spans="1:14" ht="45">
      <c r="A17" s="4">
        <v>22</v>
      </c>
      <c r="B17" s="5" t="s">
        <v>300</v>
      </c>
      <c r="C17" s="6">
        <v>44575</v>
      </c>
      <c r="D17" s="7" t="str">
        <f t="shared" si="0"/>
        <v>DETERMINA nr. 22 del 14/01/2022</v>
      </c>
      <c r="E17" s="5" t="s">
        <v>29</v>
      </c>
      <c r="F17" s="8" t="s">
        <v>196</v>
      </c>
      <c r="G17" s="1"/>
      <c r="H17" s="1"/>
      <c r="I17" s="1"/>
      <c r="J17" s="1"/>
      <c r="K17" s="1"/>
      <c r="L17" s="11" t="s">
        <v>515</v>
      </c>
      <c r="M17" s="9"/>
      <c r="N17" s="9"/>
    </row>
    <row r="18" spans="1:14" ht="45">
      <c r="A18" s="4">
        <v>23</v>
      </c>
      <c r="B18" s="5" t="s">
        <v>300</v>
      </c>
      <c r="C18" s="6">
        <v>44575</v>
      </c>
      <c r="D18" s="7" t="str">
        <f t="shared" si="0"/>
        <v>DETERMINA nr. 23 del 14/01/2022</v>
      </c>
      <c r="E18" s="5" t="s">
        <v>30</v>
      </c>
      <c r="F18" s="8" t="s">
        <v>175</v>
      </c>
      <c r="G18" s="1"/>
      <c r="H18" s="1"/>
      <c r="I18" s="1"/>
      <c r="J18" s="1"/>
      <c r="K18" s="1"/>
      <c r="L18" s="11" t="s">
        <v>515</v>
      </c>
      <c r="M18" s="9"/>
      <c r="N18" s="9"/>
    </row>
    <row r="19" spans="1:14" ht="45">
      <c r="A19" s="4">
        <v>36</v>
      </c>
      <c r="B19" s="5" t="s">
        <v>300</v>
      </c>
      <c r="C19" s="6">
        <v>44580</v>
      </c>
      <c r="D19" s="7" t="str">
        <f t="shared" si="0"/>
        <v>DETERMINA nr. 36 del 19/01/2022</v>
      </c>
      <c r="E19" s="5" t="s">
        <v>31</v>
      </c>
      <c r="F19" s="8" t="s">
        <v>197</v>
      </c>
      <c r="G19" s="1"/>
      <c r="H19" s="1"/>
      <c r="I19" s="1"/>
      <c r="J19" s="1"/>
      <c r="K19" s="1"/>
      <c r="L19" s="11" t="s">
        <v>515</v>
      </c>
      <c r="M19" s="9"/>
      <c r="N19" s="9"/>
    </row>
    <row r="20" spans="1:14" ht="45">
      <c r="A20" s="4">
        <v>58</v>
      </c>
      <c r="B20" s="5" t="s">
        <v>300</v>
      </c>
      <c r="C20" s="6">
        <v>44587</v>
      </c>
      <c r="D20" s="7" t="str">
        <f t="shared" si="0"/>
        <v>DETERMINA nr. 58 del 26/01/2022</v>
      </c>
      <c r="E20" s="5" t="s">
        <v>32</v>
      </c>
      <c r="F20" s="8" t="s">
        <v>471</v>
      </c>
      <c r="G20" s="1"/>
      <c r="H20" s="1"/>
      <c r="I20" s="1"/>
      <c r="J20" s="1"/>
      <c r="K20" s="1"/>
      <c r="L20" s="11" t="s">
        <v>515</v>
      </c>
      <c r="M20" s="9"/>
      <c r="N20" s="9"/>
    </row>
    <row r="21" spans="1:14" ht="45">
      <c r="A21" s="4">
        <v>59</v>
      </c>
      <c r="B21" s="5" t="s">
        <v>300</v>
      </c>
      <c r="C21" s="6">
        <v>44587</v>
      </c>
      <c r="D21" s="7" t="str">
        <f t="shared" si="0"/>
        <v>DETERMINA nr. 59 del 26/01/2022</v>
      </c>
      <c r="E21" s="5" t="s">
        <v>33</v>
      </c>
      <c r="F21" s="8" t="s">
        <v>198</v>
      </c>
      <c r="G21" s="1"/>
      <c r="H21" s="1"/>
      <c r="I21" s="1"/>
      <c r="J21" s="1"/>
      <c r="K21" s="1"/>
      <c r="L21" s="11" t="s">
        <v>515</v>
      </c>
      <c r="M21" s="9"/>
      <c r="N21" s="9"/>
    </row>
    <row r="22" spans="1:14" ht="30">
      <c r="A22" s="4">
        <v>68</v>
      </c>
      <c r="B22" s="5" t="s">
        <v>300</v>
      </c>
      <c r="C22" s="6">
        <v>44588</v>
      </c>
      <c r="D22" s="7" t="str">
        <f t="shared" si="0"/>
        <v>DETERMINA nr. 68 del 27/01/2022</v>
      </c>
      <c r="E22" s="5" t="s">
        <v>34</v>
      </c>
      <c r="F22" s="8" t="s">
        <v>160</v>
      </c>
      <c r="G22" s="1"/>
      <c r="H22" s="1"/>
      <c r="I22" s="1"/>
      <c r="J22" s="1"/>
      <c r="K22" s="1"/>
      <c r="L22" s="11" t="s">
        <v>515</v>
      </c>
      <c r="M22" s="9"/>
      <c r="N22" s="9"/>
    </row>
    <row r="23" spans="1:14" ht="60">
      <c r="A23" s="4">
        <v>72</v>
      </c>
      <c r="B23" s="5" t="s">
        <v>300</v>
      </c>
      <c r="C23" s="6">
        <v>44592</v>
      </c>
      <c r="D23" s="7" t="str">
        <f t="shared" si="0"/>
        <v>DETERMINA nr. 72 del 31/01/2022</v>
      </c>
      <c r="E23" s="5" t="s">
        <v>316</v>
      </c>
      <c r="F23" s="8" t="s">
        <v>494</v>
      </c>
      <c r="G23" s="1"/>
      <c r="H23" s="1"/>
      <c r="I23" s="1"/>
      <c r="J23" s="1"/>
      <c r="K23" s="1"/>
      <c r="L23" s="11" t="s">
        <v>515</v>
      </c>
      <c r="M23" s="9"/>
      <c r="N23" s="9"/>
    </row>
    <row r="24" spans="1:14" ht="60">
      <c r="A24" s="4">
        <v>83</v>
      </c>
      <c r="B24" s="5" t="s">
        <v>300</v>
      </c>
      <c r="C24" s="6">
        <v>44593</v>
      </c>
      <c r="D24" s="7" t="str">
        <f t="shared" si="0"/>
        <v>DETERMINA nr. 83 del 01/02/2022</v>
      </c>
      <c r="E24" s="5" t="s">
        <v>317</v>
      </c>
      <c r="F24" s="8" t="s">
        <v>199</v>
      </c>
      <c r="G24" s="1"/>
      <c r="H24" s="1"/>
      <c r="I24" s="1"/>
      <c r="J24" s="1"/>
      <c r="K24" s="1"/>
      <c r="L24" s="11" t="s">
        <v>515</v>
      </c>
      <c r="M24" s="9"/>
      <c r="N24" s="9"/>
    </row>
    <row r="25" spans="1:14" ht="45">
      <c r="A25" s="4">
        <v>139</v>
      </c>
      <c r="B25" s="5" t="s">
        <v>300</v>
      </c>
      <c r="C25" s="6">
        <v>44601</v>
      </c>
      <c r="D25" s="7" t="str">
        <f t="shared" si="0"/>
        <v>DETERMINA nr. 139 del 09/02/2022</v>
      </c>
      <c r="E25" s="5" t="s">
        <v>318</v>
      </c>
      <c r="F25" s="8" t="s">
        <v>448</v>
      </c>
      <c r="G25" s="1"/>
      <c r="H25" s="1"/>
      <c r="I25" s="1"/>
      <c r="J25" s="1"/>
      <c r="K25" s="1"/>
      <c r="L25" s="11" t="s">
        <v>515</v>
      </c>
      <c r="M25" s="9"/>
      <c r="N25" s="9"/>
    </row>
    <row r="26" spans="1:14" ht="45">
      <c r="A26" s="4">
        <v>195</v>
      </c>
      <c r="B26" s="5" t="s">
        <v>300</v>
      </c>
      <c r="C26" s="6">
        <v>44620</v>
      </c>
      <c r="D26" s="7" t="str">
        <f t="shared" si="0"/>
        <v>DETERMINA nr. 195 del 28/02/2022</v>
      </c>
      <c r="E26" s="5" t="s">
        <v>35</v>
      </c>
      <c r="F26" s="8" t="s">
        <v>200</v>
      </c>
      <c r="G26" s="1"/>
      <c r="H26" s="1"/>
      <c r="I26" s="1"/>
      <c r="J26" s="1"/>
      <c r="K26" s="1"/>
      <c r="L26" s="11" t="s">
        <v>515</v>
      </c>
      <c r="M26" s="9"/>
      <c r="N26" s="9"/>
    </row>
    <row r="27" spans="1:14" ht="45">
      <c r="A27" s="4">
        <v>196</v>
      </c>
      <c r="B27" s="5" t="s">
        <v>300</v>
      </c>
      <c r="C27" s="6">
        <v>44620</v>
      </c>
      <c r="D27" s="7" t="str">
        <f t="shared" si="0"/>
        <v>DETERMINA nr. 196 del 28/02/2022</v>
      </c>
      <c r="E27" s="5" t="s">
        <v>36</v>
      </c>
      <c r="F27" s="8" t="s">
        <v>201</v>
      </c>
      <c r="G27" s="1"/>
      <c r="H27" s="1"/>
      <c r="I27" s="1"/>
      <c r="J27" s="1"/>
      <c r="K27" s="1"/>
      <c r="L27" s="11" t="s">
        <v>515</v>
      </c>
      <c r="M27" s="9"/>
      <c r="N27" s="9"/>
    </row>
    <row r="28" spans="1:14" ht="45">
      <c r="A28" s="4">
        <v>197</v>
      </c>
      <c r="B28" s="5" t="s">
        <v>300</v>
      </c>
      <c r="C28" s="6">
        <v>44620</v>
      </c>
      <c r="D28" s="7" t="str">
        <f t="shared" si="0"/>
        <v>DETERMINA nr. 197 del 28/02/2022</v>
      </c>
      <c r="E28" s="5" t="s">
        <v>37</v>
      </c>
      <c r="F28" s="8" t="s">
        <v>463</v>
      </c>
      <c r="G28" s="1"/>
      <c r="H28" s="1"/>
      <c r="I28" s="1"/>
      <c r="J28" s="1"/>
      <c r="K28" s="1"/>
      <c r="L28" s="11" t="s">
        <v>515</v>
      </c>
      <c r="M28" s="9"/>
      <c r="N28" s="9"/>
    </row>
    <row r="29" spans="1:14" ht="30">
      <c r="A29" s="4">
        <v>198</v>
      </c>
      <c r="B29" s="5" t="s">
        <v>300</v>
      </c>
      <c r="C29" s="6">
        <v>44620</v>
      </c>
      <c r="D29" s="7" t="str">
        <f t="shared" si="0"/>
        <v>DETERMINA nr. 198 del 28/02/2022</v>
      </c>
      <c r="E29" s="5" t="s">
        <v>38</v>
      </c>
      <c r="F29" s="8" t="s">
        <v>202</v>
      </c>
      <c r="G29" s="1"/>
      <c r="H29" s="1"/>
      <c r="I29" s="1"/>
      <c r="J29" s="1"/>
      <c r="K29" s="1"/>
      <c r="L29" s="11" t="s">
        <v>515</v>
      </c>
      <c r="M29" s="9"/>
      <c r="N29" s="9"/>
    </row>
    <row r="30" spans="1:14" ht="75">
      <c r="A30" s="4">
        <v>207</v>
      </c>
      <c r="B30" s="5" t="s">
        <v>300</v>
      </c>
      <c r="C30" s="6">
        <v>44621</v>
      </c>
      <c r="D30" s="7" t="str">
        <f t="shared" si="0"/>
        <v>DETERMINA nr. 207 del 01/03/2022</v>
      </c>
      <c r="E30" s="5" t="s">
        <v>319</v>
      </c>
      <c r="F30" s="8" t="s">
        <v>449</v>
      </c>
      <c r="G30" s="1"/>
      <c r="H30" s="1"/>
      <c r="I30" s="1"/>
      <c r="J30" s="1"/>
      <c r="K30" s="1"/>
      <c r="L30" s="11" t="s">
        <v>515</v>
      </c>
      <c r="M30" s="9"/>
      <c r="N30" s="9"/>
    </row>
    <row r="31" spans="1:14" ht="45">
      <c r="A31" s="4">
        <v>208</v>
      </c>
      <c r="B31" s="5" t="s">
        <v>300</v>
      </c>
      <c r="C31" s="6">
        <v>44621</v>
      </c>
      <c r="D31" s="7" t="str">
        <f t="shared" si="0"/>
        <v>DETERMINA nr. 208 del 01/03/2022</v>
      </c>
      <c r="E31" s="5" t="s">
        <v>320</v>
      </c>
      <c r="F31" s="8" t="s">
        <v>203</v>
      </c>
      <c r="G31" s="1"/>
      <c r="H31" s="1"/>
      <c r="I31" s="1"/>
      <c r="J31" s="1"/>
      <c r="K31" s="1"/>
      <c r="L31" s="11" t="s">
        <v>515</v>
      </c>
      <c r="M31" s="9"/>
      <c r="N31" s="9"/>
    </row>
    <row r="32" spans="1:14" ht="75">
      <c r="A32" s="4">
        <v>210</v>
      </c>
      <c r="B32" s="5" t="s">
        <v>300</v>
      </c>
      <c r="C32" s="6">
        <v>44621</v>
      </c>
      <c r="D32" s="7" t="str">
        <f t="shared" si="0"/>
        <v>DETERMINA nr. 210 del 01/03/2022</v>
      </c>
      <c r="E32" s="5" t="s">
        <v>321</v>
      </c>
      <c r="F32" s="8" t="s">
        <v>204</v>
      </c>
      <c r="G32" s="1"/>
      <c r="H32" s="1"/>
      <c r="I32" s="1"/>
      <c r="J32" s="1"/>
      <c r="K32" s="1"/>
      <c r="L32" s="11" t="s">
        <v>515</v>
      </c>
      <c r="M32" s="9"/>
      <c r="N32" s="9"/>
    </row>
    <row r="33" spans="1:14" ht="75">
      <c r="A33" s="4">
        <v>211</v>
      </c>
      <c r="B33" s="5" t="s">
        <v>300</v>
      </c>
      <c r="C33" s="6">
        <v>44621</v>
      </c>
      <c r="D33" s="7" t="str">
        <f t="shared" si="0"/>
        <v>DETERMINA nr. 211 del 01/03/2022</v>
      </c>
      <c r="E33" s="5" t="s">
        <v>322</v>
      </c>
      <c r="F33" s="8" t="s">
        <v>205</v>
      </c>
      <c r="G33" s="1"/>
      <c r="H33" s="1"/>
      <c r="I33" s="1"/>
      <c r="J33" s="1"/>
      <c r="K33" s="1"/>
      <c r="L33" s="11" t="s">
        <v>515</v>
      </c>
      <c r="M33" s="9"/>
      <c r="N33" s="9"/>
    </row>
    <row r="34" spans="1:14" ht="60">
      <c r="A34" s="4">
        <v>212</v>
      </c>
      <c r="B34" s="5" t="s">
        <v>300</v>
      </c>
      <c r="C34" s="6">
        <v>44621</v>
      </c>
      <c r="D34" s="7" t="str">
        <f t="shared" si="0"/>
        <v>DETERMINA nr. 212 del 01/03/2022</v>
      </c>
      <c r="E34" s="5" t="s">
        <v>323</v>
      </c>
      <c r="F34" s="8" t="s">
        <v>472</v>
      </c>
      <c r="G34" s="1"/>
      <c r="H34" s="1"/>
      <c r="I34" s="1"/>
      <c r="J34" s="1"/>
      <c r="K34" s="1"/>
      <c r="L34" s="11" t="s">
        <v>515</v>
      </c>
      <c r="M34" s="9"/>
      <c r="N34" s="9"/>
    </row>
    <row r="35" spans="1:14" ht="90">
      <c r="A35" s="4">
        <v>213</v>
      </c>
      <c r="B35" s="5" t="s">
        <v>300</v>
      </c>
      <c r="C35" s="6">
        <v>44621</v>
      </c>
      <c r="D35" s="7" t="str">
        <f t="shared" si="0"/>
        <v>DETERMINA nr. 213 del 01/03/2022</v>
      </c>
      <c r="E35" s="5" t="s">
        <v>313</v>
      </c>
      <c r="F35" s="8" t="s">
        <v>161</v>
      </c>
      <c r="G35" s="1"/>
      <c r="H35" s="1"/>
      <c r="I35" s="1"/>
      <c r="J35" s="1"/>
      <c r="K35" s="1"/>
      <c r="L35" s="11" t="s">
        <v>515</v>
      </c>
      <c r="M35" s="9"/>
      <c r="N35" s="9"/>
    </row>
    <row r="36" spans="1:14" ht="45">
      <c r="A36" s="4">
        <v>219</v>
      </c>
      <c r="B36" s="5" t="s">
        <v>300</v>
      </c>
      <c r="C36" s="6">
        <v>44621</v>
      </c>
      <c r="D36" s="7" t="str">
        <f t="shared" si="0"/>
        <v>DETERMINA nr. 219 del 01/03/2022</v>
      </c>
      <c r="E36" s="5" t="s">
        <v>324</v>
      </c>
      <c r="F36" s="8" t="s">
        <v>458</v>
      </c>
      <c r="G36" s="1"/>
      <c r="H36" s="1"/>
      <c r="I36" s="1"/>
      <c r="J36" s="1"/>
      <c r="K36" s="1"/>
      <c r="L36" s="11" t="s">
        <v>515</v>
      </c>
      <c r="M36" s="9"/>
      <c r="N36" s="9"/>
    </row>
    <row r="37" spans="1:14" ht="105">
      <c r="A37" s="4">
        <v>266</v>
      </c>
      <c r="B37" s="5" t="s">
        <v>300</v>
      </c>
      <c r="C37" s="6">
        <v>44627</v>
      </c>
      <c r="D37" s="7" t="str">
        <f t="shared" si="0"/>
        <v>DETERMINA nr. 266 del 07/03/2022</v>
      </c>
      <c r="E37" s="5" t="s">
        <v>325</v>
      </c>
      <c r="F37" s="8" t="s">
        <v>451</v>
      </c>
      <c r="G37" s="1"/>
      <c r="H37" s="1"/>
      <c r="I37" s="1"/>
      <c r="J37" s="1"/>
      <c r="K37" s="1"/>
      <c r="L37" s="11" t="s">
        <v>515</v>
      </c>
      <c r="M37" s="9"/>
      <c r="N37" s="9"/>
    </row>
    <row r="38" spans="1:14" ht="45">
      <c r="A38" s="4">
        <v>268</v>
      </c>
      <c r="B38" s="5" t="s">
        <v>300</v>
      </c>
      <c r="C38" s="6">
        <v>44628</v>
      </c>
      <c r="D38" s="7" t="str">
        <f t="shared" si="0"/>
        <v>DETERMINA nr. 268 del 08/03/2022</v>
      </c>
      <c r="E38" s="5" t="s">
        <v>326</v>
      </c>
      <c r="F38" s="8" t="s">
        <v>159</v>
      </c>
      <c r="G38" s="1"/>
      <c r="H38" s="1"/>
      <c r="I38" s="1"/>
      <c r="J38" s="1"/>
      <c r="K38" s="1"/>
      <c r="L38" s="11" t="s">
        <v>515</v>
      </c>
      <c r="M38" s="9"/>
      <c r="N38" s="9"/>
    </row>
    <row r="39" spans="1:14" ht="75">
      <c r="A39" s="4">
        <v>269</v>
      </c>
      <c r="B39" s="5" t="s">
        <v>300</v>
      </c>
      <c r="C39" s="6">
        <v>44628</v>
      </c>
      <c r="D39" s="7" t="str">
        <f t="shared" si="0"/>
        <v>DETERMINA nr. 269 del 08/03/2022</v>
      </c>
      <c r="E39" s="5" t="s">
        <v>327</v>
      </c>
      <c r="F39" s="8" t="s">
        <v>462</v>
      </c>
      <c r="G39" s="1"/>
      <c r="H39" s="1"/>
      <c r="I39" s="1"/>
      <c r="J39" s="1"/>
      <c r="K39" s="1"/>
      <c r="L39" s="11" t="s">
        <v>515</v>
      </c>
      <c r="M39" s="9"/>
      <c r="N39" s="9"/>
    </row>
    <row r="40" spans="1:14" ht="75">
      <c r="A40" s="4">
        <v>270</v>
      </c>
      <c r="B40" s="5" t="s">
        <v>300</v>
      </c>
      <c r="C40" s="6">
        <v>44628</v>
      </c>
      <c r="D40" s="7" t="str">
        <f aca="true" t="shared" si="1" ref="D40:D103">CONCATENATE(B40," nr. ",A40," del ",TEXT(C40,"GG/MM/AAAA"))</f>
        <v>DETERMINA nr. 270 del 08/03/2022</v>
      </c>
      <c r="E40" s="5" t="s">
        <v>328</v>
      </c>
      <c r="F40" s="8" t="s">
        <v>206</v>
      </c>
      <c r="G40" s="1"/>
      <c r="H40" s="1"/>
      <c r="I40" s="1"/>
      <c r="J40" s="1"/>
      <c r="K40" s="1"/>
      <c r="L40" s="11" t="s">
        <v>515</v>
      </c>
      <c r="M40" s="9"/>
      <c r="N40" s="9"/>
    </row>
    <row r="41" spans="1:14" ht="75">
      <c r="A41" s="4">
        <v>271</v>
      </c>
      <c r="B41" s="5" t="s">
        <v>300</v>
      </c>
      <c r="C41" s="6">
        <v>44628</v>
      </c>
      <c r="D41" s="7" t="str">
        <f t="shared" si="1"/>
        <v>DETERMINA nr. 271 del 08/03/2022</v>
      </c>
      <c r="E41" s="5" t="s">
        <v>329</v>
      </c>
      <c r="F41" s="8" t="s">
        <v>154</v>
      </c>
      <c r="G41" s="1"/>
      <c r="H41" s="1"/>
      <c r="I41" s="1"/>
      <c r="J41" s="1"/>
      <c r="K41" s="1"/>
      <c r="L41" s="11" t="s">
        <v>515</v>
      </c>
      <c r="M41" s="9"/>
      <c r="N41" s="9"/>
    </row>
    <row r="42" spans="1:14" ht="75">
      <c r="A42" s="4">
        <v>271</v>
      </c>
      <c r="B42" s="5" t="s">
        <v>300</v>
      </c>
      <c r="C42" s="6">
        <v>44628</v>
      </c>
      <c r="D42" s="7" t="str">
        <f t="shared" si="1"/>
        <v>DETERMINA nr. 271 del 08/03/2022</v>
      </c>
      <c r="E42" s="5" t="s">
        <v>329</v>
      </c>
      <c r="F42" s="8" t="s">
        <v>455</v>
      </c>
      <c r="G42" s="1"/>
      <c r="H42" s="1"/>
      <c r="I42" s="1"/>
      <c r="J42" s="1"/>
      <c r="K42" s="1"/>
      <c r="L42" s="11" t="s">
        <v>515</v>
      </c>
      <c r="M42" s="9"/>
      <c r="N42" s="9"/>
    </row>
    <row r="43" spans="1:14" ht="60">
      <c r="A43" s="4">
        <v>272</v>
      </c>
      <c r="B43" s="5" t="s">
        <v>300</v>
      </c>
      <c r="C43" s="6">
        <v>44628</v>
      </c>
      <c r="D43" s="7" t="str">
        <f t="shared" si="1"/>
        <v>DETERMINA nr. 272 del 08/03/2022</v>
      </c>
      <c r="E43" s="5" t="s">
        <v>330</v>
      </c>
      <c r="F43" s="8" t="s">
        <v>184</v>
      </c>
      <c r="G43" s="1"/>
      <c r="H43" s="1"/>
      <c r="I43" s="1"/>
      <c r="J43" s="1"/>
      <c r="K43" s="1"/>
      <c r="L43" s="11" t="s">
        <v>515</v>
      </c>
      <c r="M43" s="9"/>
      <c r="N43" s="9"/>
    </row>
    <row r="44" spans="1:14" ht="75">
      <c r="A44" s="4">
        <v>273</v>
      </c>
      <c r="B44" s="5" t="s">
        <v>300</v>
      </c>
      <c r="C44" s="6">
        <v>44628</v>
      </c>
      <c r="D44" s="7" t="str">
        <f t="shared" si="1"/>
        <v>DETERMINA nr. 273 del 08/03/2022</v>
      </c>
      <c r="E44" s="5" t="s">
        <v>331</v>
      </c>
      <c r="F44" s="8" t="s">
        <v>207</v>
      </c>
      <c r="G44" s="1"/>
      <c r="H44" s="1"/>
      <c r="I44" s="1"/>
      <c r="J44" s="1"/>
      <c r="K44" s="1"/>
      <c r="L44" s="11" t="s">
        <v>515</v>
      </c>
      <c r="M44" s="9"/>
      <c r="N44" s="9"/>
    </row>
    <row r="45" spans="1:14" ht="75">
      <c r="A45" s="4">
        <v>274</v>
      </c>
      <c r="B45" s="5" t="s">
        <v>300</v>
      </c>
      <c r="C45" s="6">
        <v>44628</v>
      </c>
      <c r="D45" s="7" t="str">
        <f t="shared" si="1"/>
        <v>DETERMINA nr. 274 del 08/03/2022</v>
      </c>
      <c r="E45" s="5" t="s">
        <v>332</v>
      </c>
      <c r="F45" s="8" t="s">
        <v>208</v>
      </c>
      <c r="G45" s="1"/>
      <c r="H45" s="1"/>
      <c r="I45" s="1"/>
      <c r="J45" s="1"/>
      <c r="K45" s="1"/>
      <c r="L45" s="11" t="s">
        <v>515</v>
      </c>
      <c r="M45" s="9"/>
      <c r="N45" s="9"/>
    </row>
    <row r="46" spans="1:14" ht="105">
      <c r="A46" s="4">
        <v>281</v>
      </c>
      <c r="B46" s="5" t="s">
        <v>300</v>
      </c>
      <c r="C46" s="6">
        <v>44630</v>
      </c>
      <c r="D46" s="7" t="str">
        <f t="shared" si="1"/>
        <v>DETERMINA nr. 281 del 10/03/2022</v>
      </c>
      <c r="E46" s="5" t="s">
        <v>333</v>
      </c>
      <c r="F46" s="8" t="s">
        <v>451</v>
      </c>
      <c r="G46" s="1"/>
      <c r="H46" s="1"/>
      <c r="I46" s="1"/>
      <c r="J46" s="1"/>
      <c r="K46" s="1"/>
      <c r="L46" s="11" t="s">
        <v>515</v>
      </c>
      <c r="M46" s="9"/>
      <c r="N46" s="9"/>
    </row>
    <row r="47" spans="1:14" ht="105">
      <c r="A47" s="4">
        <v>281</v>
      </c>
      <c r="B47" s="5" t="s">
        <v>300</v>
      </c>
      <c r="C47" s="6">
        <v>44630</v>
      </c>
      <c r="D47" s="7" t="str">
        <f t="shared" si="1"/>
        <v>DETERMINA nr. 281 del 10/03/2022</v>
      </c>
      <c r="E47" s="5" t="s">
        <v>333</v>
      </c>
      <c r="F47" s="8" t="s">
        <v>209</v>
      </c>
      <c r="G47" s="1"/>
      <c r="H47" s="1"/>
      <c r="I47" s="1"/>
      <c r="J47" s="1"/>
      <c r="K47" s="1"/>
      <c r="L47" s="11" t="s">
        <v>515</v>
      </c>
      <c r="M47" s="9"/>
      <c r="N47" s="9"/>
    </row>
    <row r="48" spans="1:14" ht="75">
      <c r="A48" s="4">
        <v>283</v>
      </c>
      <c r="B48" s="5" t="s">
        <v>300</v>
      </c>
      <c r="C48" s="6">
        <v>44631</v>
      </c>
      <c r="D48" s="7" t="str">
        <f t="shared" si="1"/>
        <v>DETERMINA nr. 283 del 11/03/2022</v>
      </c>
      <c r="E48" s="5" t="s">
        <v>334</v>
      </c>
      <c r="F48" s="8" t="s">
        <v>466</v>
      </c>
      <c r="G48" s="1"/>
      <c r="H48" s="1"/>
      <c r="I48" s="1"/>
      <c r="J48" s="1"/>
      <c r="K48" s="1"/>
      <c r="L48" s="11" t="s">
        <v>515</v>
      </c>
      <c r="M48" s="9"/>
      <c r="N48" s="9"/>
    </row>
    <row r="49" spans="1:14" ht="60">
      <c r="A49" s="4">
        <v>284</v>
      </c>
      <c r="B49" s="5" t="s">
        <v>300</v>
      </c>
      <c r="C49" s="6">
        <v>44631</v>
      </c>
      <c r="D49" s="7" t="str">
        <f t="shared" si="1"/>
        <v>DETERMINA nr. 284 del 11/03/2022</v>
      </c>
      <c r="E49" s="5" t="s">
        <v>335</v>
      </c>
      <c r="F49" s="8" t="s">
        <v>466</v>
      </c>
      <c r="G49" s="1"/>
      <c r="H49" s="1"/>
      <c r="I49" s="1"/>
      <c r="J49" s="1"/>
      <c r="K49" s="1"/>
      <c r="L49" s="11" t="s">
        <v>515</v>
      </c>
      <c r="M49" s="9"/>
      <c r="N49" s="9"/>
    </row>
    <row r="50" spans="1:14" ht="60">
      <c r="A50" s="4">
        <v>287</v>
      </c>
      <c r="B50" s="5" t="s">
        <v>300</v>
      </c>
      <c r="C50" s="6">
        <v>44631</v>
      </c>
      <c r="D50" s="7" t="str">
        <f t="shared" si="1"/>
        <v>DETERMINA nr. 287 del 11/03/2022</v>
      </c>
      <c r="E50" s="5" t="s">
        <v>336</v>
      </c>
      <c r="F50" s="8" t="s">
        <v>210</v>
      </c>
      <c r="G50" s="1"/>
      <c r="H50" s="1"/>
      <c r="I50" s="1"/>
      <c r="J50" s="1"/>
      <c r="K50" s="1"/>
      <c r="L50" s="11" t="s">
        <v>515</v>
      </c>
      <c r="M50" s="9"/>
      <c r="N50" s="9"/>
    </row>
    <row r="51" spans="1:14" ht="60">
      <c r="A51" s="4">
        <v>288</v>
      </c>
      <c r="B51" s="5" t="s">
        <v>300</v>
      </c>
      <c r="C51" s="6">
        <v>44631</v>
      </c>
      <c r="D51" s="7" t="str">
        <f t="shared" si="1"/>
        <v>DETERMINA nr. 288 del 11/03/2022</v>
      </c>
      <c r="E51" s="5" t="s">
        <v>337</v>
      </c>
      <c r="F51" s="8" t="s">
        <v>211</v>
      </c>
      <c r="G51" s="1"/>
      <c r="H51" s="1"/>
      <c r="I51" s="1"/>
      <c r="J51" s="1"/>
      <c r="K51" s="1"/>
      <c r="L51" s="11" t="s">
        <v>515</v>
      </c>
      <c r="M51" s="9"/>
      <c r="N51" s="9"/>
    </row>
    <row r="52" spans="1:14" ht="60">
      <c r="A52" s="4">
        <v>288</v>
      </c>
      <c r="B52" s="5" t="s">
        <v>300</v>
      </c>
      <c r="C52" s="6">
        <v>44631</v>
      </c>
      <c r="D52" s="7" t="str">
        <f t="shared" si="1"/>
        <v>DETERMINA nr. 288 del 11/03/2022</v>
      </c>
      <c r="E52" s="5" t="s">
        <v>337</v>
      </c>
      <c r="F52" s="8" t="s">
        <v>212</v>
      </c>
      <c r="G52" s="1"/>
      <c r="H52" s="1"/>
      <c r="I52" s="1"/>
      <c r="J52" s="1"/>
      <c r="K52" s="1"/>
      <c r="L52" s="11" t="s">
        <v>515</v>
      </c>
      <c r="M52" s="9"/>
      <c r="N52" s="9"/>
    </row>
    <row r="53" spans="1:14" ht="75">
      <c r="A53" s="4">
        <v>303</v>
      </c>
      <c r="B53" s="5" t="s">
        <v>300</v>
      </c>
      <c r="C53" s="6">
        <v>44641</v>
      </c>
      <c r="D53" s="7" t="str">
        <f t="shared" si="1"/>
        <v>DETERMINA nr. 303 del 21/03/2022</v>
      </c>
      <c r="E53" s="5" t="s">
        <v>338</v>
      </c>
      <c r="F53" s="8" t="s">
        <v>463</v>
      </c>
      <c r="G53" s="1"/>
      <c r="H53" s="1"/>
      <c r="I53" s="1"/>
      <c r="J53" s="1"/>
      <c r="K53" s="1"/>
      <c r="L53" s="11" t="s">
        <v>515</v>
      </c>
      <c r="M53" s="9"/>
      <c r="N53" s="9"/>
    </row>
    <row r="54" spans="1:14" ht="90">
      <c r="A54" s="4">
        <v>304</v>
      </c>
      <c r="B54" s="5" t="s">
        <v>300</v>
      </c>
      <c r="C54" s="6">
        <v>44641</v>
      </c>
      <c r="D54" s="7" t="str">
        <f t="shared" si="1"/>
        <v>DETERMINA nr. 304 del 21/03/2022</v>
      </c>
      <c r="E54" s="5" t="s">
        <v>339</v>
      </c>
      <c r="F54" s="8" t="s">
        <v>213</v>
      </c>
      <c r="G54" s="1"/>
      <c r="H54" s="1"/>
      <c r="I54" s="1"/>
      <c r="J54" s="1"/>
      <c r="K54" s="1"/>
      <c r="L54" s="11" t="s">
        <v>515</v>
      </c>
      <c r="M54" s="9"/>
      <c r="N54" s="9"/>
    </row>
    <row r="55" spans="1:14" ht="45">
      <c r="A55" s="4">
        <v>305</v>
      </c>
      <c r="B55" s="5" t="s">
        <v>300</v>
      </c>
      <c r="C55" s="6">
        <v>44641</v>
      </c>
      <c r="D55" s="7" t="str">
        <f t="shared" si="1"/>
        <v>DETERMINA nr. 305 del 21/03/2022</v>
      </c>
      <c r="E55" s="5" t="s">
        <v>340</v>
      </c>
      <c r="F55" s="8" t="s">
        <v>473</v>
      </c>
      <c r="G55" s="1"/>
      <c r="H55" s="1"/>
      <c r="I55" s="1"/>
      <c r="J55" s="1"/>
      <c r="K55" s="1"/>
      <c r="L55" s="11" t="s">
        <v>515</v>
      </c>
      <c r="M55" s="9"/>
      <c r="N55" s="9"/>
    </row>
    <row r="56" spans="1:14" ht="60">
      <c r="A56" s="4">
        <v>338</v>
      </c>
      <c r="B56" s="5" t="s">
        <v>300</v>
      </c>
      <c r="C56" s="6">
        <v>44645</v>
      </c>
      <c r="D56" s="7" t="str">
        <f t="shared" si="1"/>
        <v>DETERMINA nr. 338 del 25/03/2022</v>
      </c>
      <c r="E56" s="5" t="s">
        <v>341</v>
      </c>
      <c r="F56" s="8" t="s">
        <v>214</v>
      </c>
      <c r="G56" s="1"/>
      <c r="H56" s="1"/>
      <c r="I56" s="1"/>
      <c r="J56" s="1"/>
      <c r="K56" s="1"/>
      <c r="L56" s="11" t="s">
        <v>515</v>
      </c>
      <c r="M56" s="9"/>
      <c r="N56" s="9"/>
    </row>
    <row r="57" spans="1:14" ht="90">
      <c r="A57" s="4">
        <v>339</v>
      </c>
      <c r="B57" s="5" t="s">
        <v>300</v>
      </c>
      <c r="C57" s="6">
        <v>44645</v>
      </c>
      <c r="D57" s="7" t="str">
        <f t="shared" si="1"/>
        <v>DETERMINA nr. 339 del 25/03/2022</v>
      </c>
      <c r="E57" s="5" t="s">
        <v>342</v>
      </c>
      <c r="F57" s="8" t="s">
        <v>154</v>
      </c>
      <c r="G57" s="1"/>
      <c r="H57" s="1"/>
      <c r="I57" s="1"/>
      <c r="J57" s="1"/>
      <c r="K57" s="1"/>
      <c r="L57" s="11" t="s">
        <v>515</v>
      </c>
      <c r="M57" s="9"/>
      <c r="N57" s="9"/>
    </row>
    <row r="58" spans="1:14" ht="75">
      <c r="A58" s="4">
        <v>340</v>
      </c>
      <c r="B58" s="5" t="s">
        <v>300</v>
      </c>
      <c r="C58" s="6">
        <v>44645</v>
      </c>
      <c r="D58" s="7" t="str">
        <f t="shared" si="1"/>
        <v>DETERMINA nr. 340 del 25/03/2022</v>
      </c>
      <c r="E58" s="5" t="s">
        <v>343</v>
      </c>
      <c r="F58" s="8" t="s">
        <v>215</v>
      </c>
      <c r="G58" s="1"/>
      <c r="H58" s="1"/>
      <c r="I58" s="1"/>
      <c r="J58" s="1"/>
      <c r="K58" s="1"/>
      <c r="L58" s="11" t="s">
        <v>515</v>
      </c>
      <c r="M58" s="9"/>
      <c r="N58" s="9"/>
    </row>
    <row r="59" spans="1:14" ht="90">
      <c r="A59" s="4">
        <v>346</v>
      </c>
      <c r="B59" s="5" t="s">
        <v>300</v>
      </c>
      <c r="C59" s="6">
        <v>44648</v>
      </c>
      <c r="D59" s="7" t="str">
        <f t="shared" si="1"/>
        <v>DETERMINA nr. 346 del 28/03/2022</v>
      </c>
      <c r="E59" s="5" t="s">
        <v>344</v>
      </c>
      <c r="F59" s="8" t="s">
        <v>216</v>
      </c>
      <c r="G59" s="1"/>
      <c r="H59" s="1"/>
      <c r="I59" s="1"/>
      <c r="J59" s="1"/>
      <c r="K59" s="1"/>
      <c r="L59" s="11" t="s">
        <v>515</v>
      </c>
      <c r="M59" s="9"/>
      <c r="N59" s="9"/>
    </row>
    <row r="60" spans="1:14" ht="105">
      <c r="A60" s="4">
        <v>347</v>
      </c>
      <c r="B60" s="5" t="s">
        <v>300</v>
      </c>
      <c r="C60" s="6">
        <v>44648</v>
      </c>
      <c r="D60" s="7" t="str">
        <f t="shared" si="1"/>
        <v>DETERMINA nr. 347 del 28/03/2022</v>
      </c>
      <c r="E60" s="5" t="s">
        <v>345</v>
      </c>
      <c r="F60" s="8" t="s">
        <v>464</v>
      </c>
      <c r="G60" s="1"/>
      <c r="H60" s="1"/>
      <c r="I60" s="1"/>
      <c r="J60" s="1"/>
      <c r="K60" s="1"/>
      <c r="L60" s="11" t="s">
        <v>515</v>
      </c>
      <c r="M60" s="9"/>
      <c r="N60" s="9"/>
    </row>
    <row r="61" spans="1:14" ht="60">
      <c r="A61" s="4">
        <v>348</v>
      </c>
      <c r="B61" s="5" t="s">
        <v>300</v>
      </c>
      <c r="C61" s="6">
        <v>44648</v>
      </c>
      <c r="D61" s="7" t="str">
        <f t="shared" si="1"/>
        <v>DETERMINA nr. 348 del 28/03/2022</v>
      </c>
      <c r="E61" s="5" t="s">
        <v>346</v>
      </c>
      <c r="F61" s="8" t="s">
        <v>449</v>
      </c>
      <c r="G61" s="1"/>
      <c r="H61" s="1"/>
      <c r="I61" s="1"/>
      <c r="J61" s="1"/>
      <c r="K61" s="1"/>
      <c r="L61" s="11" t="s">
        <v>515</v>
      </c>
      <c r="M61" s="9"/>
      <c r="N61" s="9"/>
    </row>
    <row r="62" spans="1:14" ht="75">
      <c r="A62" s="4">
        <v>349</v>
      </c>
      <c r="B62" s="5" t="s">
        <v>300</v>
      </c>
      <c r="C62" s="6">
        <v>44648</v>
      </c>
      <c r="D62" s="7" t="str">
        <f t="shared" si="1"/>
        <v>DETERMINA nr. 349 del 28/03/2022</v>
      </c>
      <c r="E62" s="5" t="s">
        <v>347</v>
      </c>
      <c r="F62" s="8" t="s">
        <v>217</v>
      </c>
      <c r="G62" s="1"/>
      <c r="H62" s="1"/>
      <c r="I62" s="1"/>
      <c r="J62" s="1"/>
      <c r="K62" s="1"/>
      <c r="L62" s="11" t="s">
        <v>515</v>
      </c>
      <c r="M62" s="9"/>
      <c r="N62" s="9"/>
    </row>
    <row r="63" spans="1:14" ht="75">
      <c r="A63" s="4">
        <v>357</v>
      </c>
      <c r="B63" s="5" t="s">
        <v>300</v>
      </c>
      <c r="C63" s="6">
        <v>44648</v>
      </c>
      <c r="D63" s="7" t="str">
        <f t="shared" si="1"/>
        <v>DETERMINA nr. 357 del 28/03/2022</v>
      </c>
      <c r="E63" s="5" t="s">
        <v>348</v>
      </c>
      <c r="F63" s="8" t="s">
        <v>457</v>
      </c>
      <c r="G63" s="1"/>
      <c r="H63" s="1"/>
      <c r="I63" s="1"/>
      <c r="J63" s="1"/>
      <c r="K63" s="1"/>
      <c r="L63" s="11" t="s">
        <v>515</v>
      </c>
      <c r="M63" s="9"/>
      <c r="N63" s="9"/>
    </row>
    <row r="64" spans="1:14" ht="60">
      <c r="A64" s="4">
        <v>359</v>
      </c>
      <c r="B64" s="5" t="s">
        <v>300</v>
      </c>
      <c r="C64" s="6">
        <v>44648</v>
      </c>
      <c r="D64" s="7" t="str">
        <f t="shared" si="1"/>
        <v>DETERMINA nr. 359 del 28/03/2022</v>
      </c>
      <c r="E64" s="5" t="s">
        <v>349</v>
      </c>
      <c r="F64" s="8" t="s">
        <v>495</v>
      </c>
      <c r="G64" s="1"/>
      <c r="H64" s="1"/>
      <c r="I64" s="1"/>
      <c r="J64" s="1"/>
      <c r="K64" s="1"/>
      <c r="L64" s="11" t="s">
        <v>515</v>
      </c>
      <c r="M64" s="9"/>
      <c r="N64" s="9"/>
    </row>
    <row r="65" spans="1:14" ht="75">
      <c r="A65" s="4">
        <v>364</v>
      </c>
      <c r="B65" s="5" t="s">
        <v>300</v>
      </c>
      <c r="C65" s="6">
        <v>44649</v>
      </c>
      <c r="D65" s="7" t="str">
        <f t="shared" si="1"/>
        <v>DETERMINA nr. 364 del 29/03/2022</v>
      </c>
      <c r="E65" s="5" t="s">
        <v>350</v>
      </c>
      <c r="F65" s="8" t="s">
        <v>162</v>
      </c>
      <c r="G65" s="1"/>
      <c r="H65" s="1"/>
      <c r="I65" s="1"/>
      <c r="J65" s="1"/>
      <c r="K65" s="1"/>
      <c r="L65" s="11" t="s">
        <v>515</v>
      </c>
      <c r="M65" s="9"/>
      <c r="N65" s="9"/>
    </row>
    <row r="66" spans="1:14" ht="75">
      <c r="A66" s="4">
        <v>366</v>
      </c>
      <c r="B66" s="5" t="s">
        <v>300</v>
      </c>
      <c r="C66" s="6">
        <v>44649</v>
      </c>
      <c r="D66" s="7" t="str">
        <f t="shared" si="1"/>
        <v>DETERMINA nr. 366 del 29/03/2022</v>
      </c>
      <c r="E66" s="5" t="s">
        <v>351</v>
      </c>
      <c r="F66" s="8" t="s">
        <v>474</v>
      </c>
      <c r="G66" s="1"/>
      <c r="H66" s="1"/>
      <c r="I66" s="1"/>
      <c r="J66" s="1"/>
      <c r="K66" s="1"/>
      <c r="L66" s="11" t="s">
        <v>515</v>
      </c>
      <c r="M66" s="9"/>
      <c r="N66" s="9"/>
    </row>
    <row r="67" spans="1:14" ht="75">
      <c r="A67" s="4">
        <v>366</v>
      </c>
      <c r="B67" s="5" t="s">
        <v>300</v>
      </c>
      <c r="C67" s="6">
        <v>44649</v>
      </c>
      <c r="D67" s="7" t="str">
        <f t="shared" si="1"/>
        <v>DETERMINA nr. 366 del 29/03/2022</v>
      </c>
      <c r="E67" s="5" t="s">
        <v>351</v>
      </c>
      <c r="F67" s="8" t="s">
        <v>218</v>
      </c>
      <c r="G67" s="1"/>
      <c r="H67" s="1"/>
      <c r="I67" s="1"/>
      <c r="J67" s="1"/>
      <c r="K67" s="1"/>
      <c r="L67" s="11" t="s">
        <v>515</v>
      </c>
      <c r="M67" s="9"/>
      <c r="N67" s="9"/>
    </row>
    <row r="68" spans="1:14" ht="75">
      <c r="A68" s="4">
        <v>367</v>
      </c>
      <c r="B68" s="5" t="s">
        <v>300</v>
      </c>
      <c r="C68" s="6">
        <v>44649</v>
      </c>
      <c r="D68" s="7" t="str">
        <f t="shared" si="1"/>
        <v>DETERMINA nr. 367 del 29/03/2022</v>
      </c>
      <c r="E68" s="5" t="s">
        <v>352</v>
      </c>
      <c r="F68" s="8" t="s">
        <v>219</v>
      </c>
      <c r="G68" s="1"/>
      <c r="H68" s="1"/>
      <c r="I68" s="1"/>
      <c r="J68" s="1"/>
      <c r="K68" s="1"/>
      <c r="L68" s="11" t="s">
        <v>515</v>
      </c>
      <c r="M68" s="9"/>
      <c r="N68" s="9"/>
    </row>
    <row r="69" spans="1:14" ht="75">
      <c r="A69" s="4">
        <v>368</v>
      </c>
      <c r="B69" s="5" t="s">
        <v>300</v>
      </c>
      <c r="C69" s="6">
        <v>44649</v>
      </c>
      <c r="D69" s="7" t="str">
        <f t="shared" si="1"/>
        <v>DETERMINA nr. 368 del 29/03/2022</v>
      </c>
      <c r="E69" s="5" t="s">
        <v>353</v>
      </c>
      <c r="F69" s="8" t="s">
        <v>455</v>
      </c>
      <c r="G69" s="1"/>
      <c r="H69" s="1"/>
      <c r="I69" s="1"/>
      <c r="J69" s="1"/>
      <c r="K69" s="1"/>
      <c r="L69" s="11" t="s">
        <v>515</v>
      </c>
      <c r="M69" s="9"/>
      <c r="N69" s="9"/>
    </row>
    <row r="70" spans="1:14" ht="45">
      <c r="A70" s="4">
        <v>369</v>
      </c>
      <c r="B70" s="5" t="s">
        <v>300</v>
      </c>
      <c r="C70" s="6">
        <v>44649</v>
      </c>
      <c r="D70" s="7" t="str">
        <f t="shared" si="1"/>
        <v>DETERMINA nr. 369 del 29/03/2022</v>
      </c>
      <c r="E70" s="5" t="s">
        <v>354</v>
      </c>
      <c r="F70" s="8" t="s">
        <v>220</v>
      </c>
      <c r="G70" s="1"/>
      <c r="H70" s="1"/>
      <c r="I70" s="1"/>
      <c r="J70" s="1"/>
      <c r="K70" s="1"/>
      <c r="L70" s="11" t="s">
        <v>515</v>
      </c>
      <c r="M70" s="9"/>
      <c r="N70" s="9"/>
    </row>
    <row r="71" spans="1:14" ht="45">
      <c r="A71" s="4">
        <v>371</v>
      </c>
      <c r="B71" s="5" t="s">
        <v>300</v>
      </c>
      <c r="C71" s="6">
        <v>44649</v>
      </c>
      <c r="D71" s="7" t="str">
        <f t="shared" si="1"/>
        <v>DETERMINA nr. 371 del 29/03/2022</v>
      </c>
      <c r="E71" s="5" t="s">
        <v>355</v>
      </c>
      <c r="F71" s="8" t="s">
        <v>188</v>
      </c>
      <c r="G71" s="1"/>
      <c r="H71" s="1"/>
      <c r="I71" s="1"/>
      <c r="J71" s="1"/>
      <c r="K71" s="1"/>
      <c r="L71" s="11" t="s">
        <v>515</v>
      </c>
      <c r="M71" s="9"/>
      <c r="N71" s="9"/>
    </row>
    <row r="72" spans="1:14" ht="60">
      <c r="A72" s="4">
        <v>373</v>
      </c>
      <c r="B72" s="5" t="s">
        <v>300</v>
      </c>
      <c r="C72" s="6">
        <v>44649</v>
      </c>
      <c r="D72" s="7" t="str">
        <f t="shared" si="1"/>
        <v>DETERMINA nr. 373 del 29/03/2022</v>
      </c>
      <c r="E72" s="5" t="s">
        <v>356</v>
      </c>
      <c r="F72" s="8" t="s">
        <v>461</v>
      </c>
      <c r="G72" s="1"/>
      <c r="H72" s="1"/>
      <c r="I72" s="1"/>
      <c r="J72" s="1"/>
      <c r="K72" s="1"/>
      <c r="L72" s="11" t="s">
        <v>515</v>
      </c>
      <c r="M72" s="9"/>
      <c r="N72" s="9"/>
    </row>
    <row r="73" spans="1:14" ht="60">
      <c r="A73" s="4">
        <v>374</v>
      </c>
      <c r="B73" s="5" t="s">
        <v>300</v>
      </c>
      <c r="C73" s="6">
        <v>44649</v>
      </c>
      <c r="D73" s="7" t="str">
        <f t="shared" si="1"/>
        <v>DETERMINA nr. 374 del 29/03/2022</v>
      </c>
      <c r="E73" s="5" t="s">
        <v>357</v>
      </c>
      <c r="F73" s="8" t="s">
        <v>459</v>
      </c>
      <c r="G73" s="1"/>
      <c r="H73" s="1"/>
      <c r="I73" s="1"/>
      <c r="J73" s="1"/>
      <c r="K73" s="1"/>
      <c r="L73" s="11" t="s">
        <v>515</v>
      </c>
      <c r="M73" s="9"/>
      <c r="N73" s="9"/>
    </row>
    <row r="74" spans="1:14" ht="60">
      <c r="A74" s="4">
        <v>375</v>
      </c>
      <c r="B74" s="5" t="s">
        <v>300</v>
      </c>
      <c r="C74" s="6">
        <v>44649</v>
      </c>
      <c r="D74" s="7" t="str">
        <f t="shared" si="1"/>
        <v>DETERMINA nr. 375 del 29/03/2022</v>
      </c>
      <c r="E74" s="5" t="s">
        <v>358</v>
      </c>
      <c r="F74" s="8" t="s">
        <v>164</v>
      </c>
      <c r="G74" s="1"/>
      <c r="H74" s="1"/>
      <c r="I74" s="1"/>
      <c r="J74" s="1"/>
      <c r="K74" s="1"/>
      <c r="L74" s="11" t="s">
        <v>515</v>
      </c>
      <c r="M74" s="9"/>
      <c r="N74" s="9"/>
    </row>
    <row r="75" spans="1:14" ht="60">
      <c r="A75" s="4">
        <v>376</v>
      </c>
      <c r="B75" s="5" t="s">
        <v>300</v>
      </c>
      <c r="C75" s="6">
        <v>44649</v>
      </c>
      <c r="D75" s="7" t="str">
        <f t="shared" si="1"/>
        <v>DETERMINA nr. 376 del 29/03/2022</v>
      </c>
      <c r="E75" s="5" t="s">
        <v>359</v>
      </c>
      <c r="F75" s="8" t="s">
        <v>451</v>
      </c>
      <c r="G75" s="1"/>
      <c r="H75" s="1"/>
      <c r="I75" s="1"/>
      <c r="J75" s="1"/>
      <c r="K75" s="1"/>
      <c r="L75" s="11" t="s">
        <v>515</v>
      </c>
      <c r="M75" s="9"/>
      <c r="N75" s="9"/>
    </row>
    <row r="76" spans="1:14" ht="45">
      <c r="A76" s="4">
        <v>387</v>
      </c>
      <c r="B76" s="5" t="s">
        <v>300</v>
      </c>
      <c r="C76" s="6">
        <v>44651</v>
      </c>
      <c r="D76" s="7" t="str">
        <f t="shared" si="1"/>
        <v>DETERMINA nr. 387 del 31/03/2022</v>
      </c>
      <c r="E76" s="5" t="s">
        <v>360</v>
      </c>
      <c r="F76" s="8" t="s">
        <v>221</v>
      </c>
      <c r="G76" s="1"/>
      <c r="H76" s="1"/>
      <c r="I76" s="1"/>
      <c r="J76" s="1"/>
      <c r="K76" s="1"/>
      <c r="L76" s="11" t="s">
        <v>515</v>
      </c>
      <c r="M76" s="9"/>
      <c r="N76" s="9"/>
    </row>
    <row r="77" spans="1:14" ht="75">
      <c r="A77" s="4">
        <v>390</v>
      </c>
      <c r="B77" s="5" t="s">
        <v>300</v>
      </c>
      <c r="C77" s="6">
        <v>44651</v>
      </c>
      <c r="D77" s="7" t="str">
        <f t="shared" si="1"/>
        <v>DETERMINA nr. 390 del 31/03/2022</v>
      </c>
      <c r="E77" s="5" t="s">
        <v>361</v>
      </c>
      <c r="F77" s="8" t="s">
        <v>163</v>
      </c>
      <c r="G77" s="1"/>
      <c r="H77" s="1"/>
      <c r="I77" s="1"/>
      <c r="J77" s="1"/>
      <c r="K77" s="1"/>
      <c r="L77" s="11" t="s">
        <v>515</v>
      </c>
      <c r="M77" s="9"/>
      <c r="N77" s="9"/>
    </row>
    <row r="78" spans="1:14" ht="60">
      <c r="A78" s="4">
        <v>417</v>
      </c>
      <c r="B78" s="5" t="s">
        <v>300</v>
      </c>
      <c r="C78" s="6">
        <v>44656</v>
      </c>
      <c r="D78" s="7" t="str">
        <f t="shared" si="1"/>
        <v>DETERMINA nr. 417 del 05/04/2022</v>
      </c>
      <c r="E78" s="5" t="s">
        <v>362</v>
      </c>
      <c r="F78" s="8" t="s">
        <v>222</v>
      </c>
      <c r="G78" s="1"/>
      <c r="H78" s="1"/>
      <c r="I78" s="1"/>
      <c r="J78" s="1"/>
      <c r="K78" s="1"/>
      <c r="L78" s="11" t="s">
        <v>515</v>
      </c>
      <c r="M78" s="9"/>
      <c r="N78" s="9"/>
    </row>
    <row r="79" spans="1:14" ht="75">
      <c r="A79" s="4">
        <v>427</v>
      </c>
      <c r="B79" s="5" t="s">
        <v>300</v>
      </c>
      <c r="C79" s="6">
        <v>44659</v>
      </c>
      <c r="D79" s="7" t="str">
        <f t="shared" si="1"/>
        <v>DETERMINA nr. 427 del 08/04/2022</v>
      </c>
      <c r="E79" s="5" t="s">
        <v>363</v>
      </c>
      <c r="F79" s="8" t="s">
        <v>460</v>
      </c>
      <c r="G79" s="1"/>
      <c r="H79" s="1"/>
      <c r="I79" s="1"/>
      <c r="J79" s="1"/>
      <c r="K79" s="1"/>
      <c r="L79" s="11" t="s">
        <v>515</v>
      </c>
      <c r="M79" s="9"/>
      <c r="N79" s="9"/>
    </row>
    <row r="80" spans="1:14" ht="90">
      <c r="A80" s="4">
        <v>444</v>
      </c>
      <c r="B80" s="5" t="s">
        <v>300</v>
      </c>
      <c r="C80" s="6">
        <v>44662</v>
      </c>
      <c r="D80" s="7" t="str">
        <f t="shared" si="1"/>
        <v>DETERMINA nr. 444 del 11/04/2022</v>
      </c>
      <c r="E80" s="5" t="s">
        <v>364</v>
      </c>
      <c r="F80" s="8" t="s">
        <v>156</v>
      </c>
      <c r="G80" s="1"/>
      <c r="H80" s="1"/>
      <c r="I80" s="1"/>
      <c r="J80" s="1"/>
      <c r="K80" s="1"/>
      <c r="L80" s="11" t="s">
        <v>515</v>
      </c>
      <c r="M80" s="9"/>
      <c r="N80" s="9"/>
    </row>
    <row r="81" spans="1:14" ht="75">
      <c r="A81" s="4">
        <v>474</v>
      </c>
      <c r="B81" s="5" t="s">
        <v>300</v>
      </c>
      <c r="C81" s="6">
        <v>44671</v>
      </c>
      <c r="D81" s="7" t="str">
        <f t="shared" si="1"/>
        <v>DETERMINA nr. 474 del 20/04/2022</v>
      </c>
      <c r="E81" s="5" t="s">
        <v>365</v>
      </c>
      <c r="F81" s="8" t="s">
        <v>223</v>
      </c>
      <c r="G81" s="1"/>
      <c r="H81" s="1"/>
      <c r="I81" s="1"/>
      <c r="J81" s="1"/>
      <c r="K81" s="1"/>
      <c r="L81" s="11" t="s">
        <v>515</v>
      </c>
      <c r="M81" s="9"/>
      <c r="N81" s="9"/>
    </row>
    <row r="82" spans="1:14" ht="105">
      <c r="A82" s="4">
        <v>475</v>
      </c>
      <c r="B82" s="5" t="s">
        <v>300</v>
      </c>
      <c r="C82" s="6">
        <v>44671</v>
      </c>
      <c r="D82" s="7" t="str">
        <f t="shared" si="1"/>
        <v>DETERMINA nr. 475 del 20/04/2022</v>
      </c>
      <c r="E82" s="5" t="s">
        <v>366</v>
      </c>
      <c r="F82" s="8" t="s">
        <v>224</v>
      </c>
      <c r="G82" s="1"/>
      <c r="H82" s="1"/>
      <c r="I82" s="1"/>
      <c r="J82" s="1"/>
      <c r="K82" s="1"/>
      <c r="L82" s="11" t="s">
        <v>515</v>
      </c>
      <c r="M82" s="9"/>
      <c r="N82" s="9"/>
    </row>
    <row r="83" spans="1:14" ht="75">
      <c r="A83" s="4">
        <v>490</v>
      </c>
      <c r="B83" s="5" t="s">
        <v>300</v>
      </c>
      <c r="C83" s="6">
        <v>44677</v>
      </c>
      <c r="D83" s="7" t="str">
        <f t="shared" si="1"/>
        <v>DETERMINA nr. 490 del 26/04/2022</v>
      </c>
      <c r="E83" s="5" t="s">
        <v>367</v>
      </c>
      <c r="F83" s="8" t="s">
        <v>475</v>
      </c>
      <c r="G83" s="1"/>
      <c r="H83" s="1"/>
      <c r="I83" s="1"/>
      <c r="J83" s="1"/>
      <c r="K83" s="1"/>
      <c r="L83" s="11" t="s">
        <v>515</v>
      </c>
      <c r="M83" s="9"/>
      <c r="N83" s="9"/>
    </row>
    <row r="84" spans="1:14" ht="75">
      <c r="A84" s="4">
        <v>491</v>
      </c>
      <c r="B84" s="5" t="s">
        <v>300</v>
      </c>
      <c r="C84" s="6">
        <v>44677</v>
      </c>
      <c r="D84" s="7" t="str">
        <f t="shared" si="1"/>
        <v>DETERMINA nr. 491 del 26/04/2022</v>
      </c>
      <c r="E84" s="5" t="s">
        <v>368</v>
      </c>
      <c r="F84" s="8" t="s">
        <v>449</v>
      </c>
      <c r="G84" s="1"/>
      <c r="H84" s="1"/>
      <c r="I84" s="1"/>
      <c r="J84" s="1"/>
      <c r="K84" s="1"/>
      <c r="L84" s="11" t="s">
        <v>515</v>
      </c>
      <c r="M84" s="9"/>
      <c r="N84" s="9"/>
    </row>
    <row r="85" spans="1:14" ht="60">
      <c r="A85" s="4">
        <v>493</v>
      </c>
      <c r="B85" s="5" t="s">
        <v>300</v>
      </c>
      <c r="C85" s="6">
        <v>44677</v>
      </c>
      <c r="D85" s="7" t="str">
        <f t="shared" si="1"/>
        <v>DETERMINA nr. 493 del 26/04/2022</v>
      </c>
      <c r="E85" s="5" t="s">
        <v>369</v>
      </c>
      <c r="F85" s="8" t="s">
        <v>476</v>
      </c>
      <c r="G85" s="1"/>
      <c r="H85" s="1"/>
      <c r="I85" s="1"/>
      <c r="J85" s="1"/>
      <c r="K85" s="1"/>
      <c r="L85" s="11" t="s">
        <v>515</v>
      </c>
      <c r="M85" s="9"/>
      <c r="N85" s="9"/>
    </row>
    <row r="86" spans="1:14" ht="90">
      <c r="A86" s="4">
        <v>495</v>
      </c>
      <c r="B86" s="5" t="s">
        <v>300</v>
      </c>
      <c r="C86" s="6">
        <v>44677</v>
      </c>
      <c r="D86" s="7" t="str">
        <f t="shared" si="1"/>
        <v>DETERMINA nr. 495 del 26/04/2022</v>
      </c>
      <c r="E86" s="5" t="s">
        <v>370</v>
      </c>
      <c r="F86" s="8" t="s">
        <v>226</v>
      </c>
      <c r="G86" s="1"/>
      <c r="H86" s="1"/>
      <c r="I86" s="1"/>
      <c r="J86" s="1"/>
      <c r="K86" s="1"/>
      <c r="L86" s="11" t="s">
        <v>515</v>
      </c>
      <c r="M86" s="9"/>
      <c r="N86" s="9"/>
    </row>
    <row r="87" spans="1:14" ht="90">
      <c r="A87" s="4">
        <v>496</v>
      </c>
      <c r="B87" s="5" t="s">
        <v>300</v>
      </c>
      <c r="C87" s="6">
        <v>44677</v>
      </c>
      <c r="D87" s="7" t="str">
        <f t="shared" si="1"/>
        <v>DETERMINA nr. 496 del 26/04/2022</v>
      </c>
      <c r="E87" s="5" t="s">
        <v>371</v>
      </c>
      <c r="F87" s="8" t="s">
        <v>177</v>
      </c>
      <c r="G87" s="1"/>
      <c r="H87" s="1"/>
      <c r="I87" s="1"/>
      <c r="J87" s="1"/>
      <c r="K87" s="1"/>
      <c r="L87" s="11" t="s">
        <v>515</v>
      </c>
      <c r="M87" s="9"/>
      <c r="N87" s="9"/>
    </row>
    <row r="88" spans="1:14" ht="90">
      <c r="A88" s="4">
        <v>497</v>
      </c>
      <c r="B88" s="5" t="s">
        <v>300</v>
      </c>
      <c r="C88" s="6">
        <v>44677</v>
      </c>
      <c r="D88" s="7" t="str">
        <f t="shared" si="1"/>
        <v>DETERMINA nr. 497 del 26/04/2022</v>
      </c>
      <c r="E88" s="5" t="s">
        <v>372</v>
      </c>
      <c r="F88" s="8" t="s">
        <v>193</v>
      </c>
      <c r="G88" s="1"/>
      <c r="H88" s="1"/>
      <c r="I88" s="1"/>
      <c r="J88" s="1"/>
      <c r="K88" s="1"/>
      <c r="L88" s="11" t="s">
        <v>515</v>
      </c>
      <c r="M88" s="9"/>
      <c r="N88" s="9"/>
    </row>
    <row r="89" spans="1:14" ht="90">
      <c r="A89" s="4">
        <v>498</v>
      </c>
      <c r="B89" s="5" t="s">
        <v>300</v>
      </c>
      <c r="C89" s="6">
        <v>44677</v>
      </c>
      <c r="D89" s="7" t="str">
        <f t="shared" si="1"/>
        <v>DETERMINA nr. 498 del 26/04/2022</v>
      </c>
      <c r="E89" s="5" t="s">
        <v>373</v>
      </c>
      <c r="F89" s="8" t="s">
        <v>174</v>
      </c>
      <c r="G89" s="1"/>
      <c r="H89" s="1"/>
      <c r="I89" s="1"/>
      <c r="J89" s="1"/>
      <c r="K89" s="1"/>
      <c r="L89" s="11" t="s">
        <v>515</v>
      </c>
      <c r="M89" s="9"/>
      <c r="N89" s="9"/>
    </row>
    <row r="90" spans="1:14" ht="90">
      <c r="A90" s="4">
        <v>500</v>
      </c>
      <c r="B90" s="5" t="s">
        <v>300</v>
      </c>
      <c r="C90" s="6">
        <v>44677</v>
      </c>
      <c r="D90" s="7" t="str">
        <f t="shared" si="1"/>
        <v>DETERMINA nr. 500 del 26/04/2022</v>
      </c>
      <c r="E90" s="5" t="s">
        <v>374</v>
      </c>
      <c r="F90" s="8" t="s">
        <v>457</v>
      </c>
      <c r="G90" s="1"/>
      <c r="H90" s="1"/>
      <c r="I90" s="1"/>
      <c r="J90" s="1"/>
      <c r="K90" s="1"/>
      <c r="L90" s="11" t="s">
        <v>515</v>
      </c>
      <c r="M90" s="9"/>
      <c r="N90" s="9"/>
    </row>
    <row r="91" spans="1:14" ht="75">
      <c r="A91" s="4">
        <v>501</v>
      </c>
      <c r="B91" s="5" t="s">
        <v>300</v>
      </c>
      <c r="C91" s="6">
        <v>44677</v>
      </c>
      <c r="D91" s="7" t="str">
        <f t="shared" si="1"/>
        <v>DETERMINA nr. 501 del 26/04/2022</v>
      </c>
      <c r="E91" s="5" t="s">
        <v>375</v>
      </c>
      <c r="F91" s="8" t="s">
        <v>477</v>
      </c>
      <c r="G91" s="1"/>
      <c r="H91" s="1"/>
      <c r="I91" s="1"/>
      <c r="J91" s="1"/>
      <c r="K91" s="1"/>
      <c r="L91" s="11" t="s">
        <v>515</v>
      </c>
      <c r="M91" s="9"/>
      <c r="N91" s="9"/>
    </row>
    <row r="92" spans="1:14" ht="45">
      <c r="A92" s="4">
        <v>502</v>
      </c>
      <c r="B92" s="5" t="s">
        <v>300</v>
      </c>
      <c r="C92" s="6">
        <v>44677</v>
      </c>
      <c r="D92" s="7" t="str">
        <f t="shared" si="1"/>
        <v>DETERMINA nr. 502 del 26/04/2022</v>
      </c>
      <c r="E92" s="5" t="s">
        <v>376</v>
      </c>
      <c r="F92" s="8" t="s">
        <v>227</v>
      </c>
      <c r="G92" s="1"/>
      <c r="H92" s="1"/>
      <c r="I92" s="1"/>
      <c r="J92" s="1"/>
      <c r="K92" s="1"/>
      <c r="L92" s="11" t="s">
        <v>515</v>
      </c>
      <c r="M92" s="9"/>
      <c r="N92" s="9"/>
    </row>
    <row r="93" spans="1:14" ht="90">
      <c r="A93" s="4">
        <v>520</v>
      </c>
      <c r="B93" s="5" t="s">
        <v>300</v>
      </c>
      <c r="C93" s="6">
        <v>44680</v>
      </c>
      <c r="D93" s="7" t="str">
        <f t="shared" si="1"/>
        <v>DETERMINA nr. 520 del 29/04/2022</v>
      </c>
      <c r="E93" s="5" t="s">
        <v>377</v>
      </c>
      <c r="F93" s="8" t="s">
        <v>228</v>
      </c>
      <c r="G93" s="1"/>
      <c r="H93" s="1"/>
      <c r="I93" s="1"/>
      <c r="J93" s="1"/>
      <c r="K93" s="1"/>
      <c r="L93" s="11" t="s">
        <v>515</v>
      </c>
      <c r="M93" s="9"/>
      <c r="N93" s="9"/>
    </row>
    <row r="94" spans="1:14" ht="60">
      <c r="A94" s="4">
        <v>521</v>
      </c>
      <c r="B94" s="5" t="s">
        <v>300</v>
      </c>
      <c r="C94" s="6">
        <v>44680</v>
      </c>
      <c r="D94" s="7" t="str">
        <f t="shared" si="1"/>
        <v>DETERMINA nr. 521 del 29/04/2022</v>
      </c>
      <c r="E94" s="5" t="s">
        <v>378</v>
      </c>
      <c r="F94" s="8" t="s">
        <v>229</v>
      </c>
      <c r="G94" s="1"/>
      <c r="H94" s="1"/>
      <c r="I94" s="1"/>
      <c r="J94" s="1"/>
      <c r="K94" s="1"/>
      <c r="L94" s="11" t="s">
        <v>515</v>
      </c>
      <c r="M94" s="9"/>
      <c r="N94" s="9"/>
    </row>
    <row r="95" spans="1:14" ht="45">
      <c r="A95" s="4">
        <v>522</v>
      </c>
      <c r="B95" s="5" t="s">
        <v>300</v>
      </c>
      <c r="C95" s="6">
        <v>44680</v>
      </c>
      <c r="D95" s="7" t="str">
        <f t="shared" si="1"/>
        <v>DETERMINA nr. 522 del 29/04/2022</v>
      </c>
      <c r="E95" s="5" t="s">
        <v>379</v>
      </c>
      <c r="F95" s="8" t="s">
        <v>230</v>
      </c>
      <c r="G95" s="1"/>
      <c r="H95" s="1"/>
      <c r="I95" s="1"/>
      <c r="J95" s="1"/>
      <c r="K95" s="1"/>
      <c r="L95" s="11" t="s">
        <v>515</v>
      </c>
      <c r="M95" s="9"/>
      <c r="N95" s="9"/>
    </row>
    <row r="96" spans="1:14" ht="90">
      <c r="A96" s="4">
        <v>546</v>
      </c>
      <c r="B96" s="5" t="s">
        <v>300</v>
      </c>
      <c r="C96" s="6">
        <v>44686</v>
      </c>
      <c r="D96" s="7" t="str">
        <f t="shared" si="1"/>
        <v>DETERMINA nr. 546 del 05/05/2022</v>
      </c>
      <c r="E96" s="5" t="s">
        <v>380</v>
      </c>
      <c r="F96" s="8" t="s">
        <v>154</v>
      </c>
      <c r="G96" s="1"/>
      <c r="H96" s="1"/>
      <c r="I96" s="1"/>
      <c r="J96" s="1"/>
      <c r="K96" s="1"/>
      <c r="L96" s="11" t="s">
        <v>515</v>
      </c>
      <c r="M96" s="9"/>
      <c r="N96" s="9"/>
    </row>
    <row r="97" spans="1:14" ht="75">
      <c r="A97" s="4">
        <v>563</v>
      </c>
      <c r="B97" s="5" t="s">
        <v>300</v>
      </c>
      <c r="C97" s="6">
        <v>44690</v>
      </c>
      <c r="D97" s="7" t="str">
        <f t="shared" si="1"/>
        <v>DETERMINA nr. 563 del 09/05/2022</v>
      </c>
      <c r="E97" s="5" t="s">
        <v>381</v>
      </c>
      <c r="F97" s="8" t="s">
        <v>231</v>
      </c>
      <c r="G97" s="1"/>
      <c r="H97" s="1"/>
      <c r="I97" s="1"/>
      <c r="J97" s="1"/>
      <c r="K97" s="1"/>
      <c r="L97" s="11" t="s">
        <v>515</v>
      </c>
      <c r="M97" s="9"/>
      <c r="N97" s="9"/>
    </row>
    <row r="98" spans="1:14" ht="75">
      <c r="A98" s="4">
        <v>574</v>
      </c>
      <c r="B98" s="5" t="s">
        <v>300</v>
      </c>
      <c r="C98" s="6">
        <v>44697</v>
      </c>
      <c r="D98" s="7" t="str">
        <f t="shared" si="1"/>
        <v>DETERMINA nr. 574 del 16/05/2022</v>
      </c>
      <c r="E98" s="5" t="s">
        <v>382</v>
      </c>
      <c r="F98" s="8" t="s">
        <v>157</v>
      </c>
      <c r="G98" s="1"/>
      <c r="H98" s="1"/>
      <c r="I98" s="1"/>
      <c r="J98" s="1"/>
      <c r="K98" s="1"/>
      <c r="L98" s="11" t="s">
        <v>515</v>
      </c>
      <c r="M98" s="9"/>
      <c r="N98" s="9"/>
    </row>
    <row r="99" spans="1:14" ht="60">
      <c r="A99" s="4">
        <v>575</v>
      </c>
      <c r="B99" s="5" t="s">
        <v>300</v>
      </c>
      <c r="C99" s="6">
        <v>44697</v>
      </c>
      <c r="D99" s="7" t="str">
        <f t="shared" si="1"/>
        <v>DETERMINA nr. 575 del 16/05/2022</v>
      </c>
      <c r="E99" s="5" t="s">
        <v>383</v>
      </c>
      <c r="F99" s="8" t="s">
        <v>453</v>
      </c>
      <c r="G99" s="1"/>
      <c r="H99" s="1"/>
      <c r="I99" s="1"/>
      <c r="J99" s="1"/>
      <c r="K99" s="1"/>
      <c r="L99" s="11" t="s">
        <v>515</v>
      </c>
      <c r="M99" s="9"/>
      <c r="N99" s="9"/>
    </row>
    <row r="100" spans="1:14" ht="90">
      <c r="A100" s="4">
        <v>576</v>
      </c>
      <c r="B100" s="5" t="s">
        <v>300</v>
      </c>
      <c r="C100" s="6">
        <v>44697</v>
      </c>
      <c r="D100" s="7" t="str">
        <f t="shared" si="1"/>
        <v>DETERMINA nr. 576 del 16/05/2022</v>
      </c>
      <c r="E100" s="5" t="s">
        <v>384</v>
      </c>
      <c r="F100" s="8" t="s">
        <v>232</v>
      </c>
      <c r="G100" s="1"/>
      <c r="H100" s="1"/>
      <c r="I100" s="1"/>
      <c r="J100" s="1"/>
      <c r="K100" s="1"/>
      <c r="L100" s="11" t="s">
        <v>515</v>
      </c>
      <c r="M100" s="9"/>
      <c r="N100" s="9"/>
    </row>
    <row r="101" spans="1:14" ht="105">
      <c r="A101" s="4">
        <v>611</v>
      </c>
      <c r="B101" s="5" t="s">
        <v>300</v>
      </c>
      <c r="C101" s="6">
        <v>44705</v>
      </c>
      <c r="D101" s="7" t="str">
        <f t="shared" si="1"/>
        <v>DETERMINA nr. 611 del 24/05/2022</v>
      </c>
      <c r="E101" s="5" t="s">
        <v>385</v>
      </c>
      <c r="F101" s="8" t="s">
        <v>457</v>
      </c>
      <c r="G101" s="1"/>
      <c r="H101" s="1"/>
      <c r="I101" s="1"/>
      <c r="J101" s="1"/>
      <c r="K101" s="1"/>
      <c r="L101" s="11" t="s">
        <v>515</v>
      </c>
      <c r="M101" s="9"/>
      <c r="N101" s="9"/>
    </row>
    <row r="102" spans="1:14" ht="45">
      <c r="A102" s="4">
        <v>616</v>
      </c>
      <c r="B102" s="5" t="s">
        <v>300</v>
      </c>
      <c r="C102" s="6">
        <v>44705</v>
      </c>
      <c r="D102" s="7" t="str">
        <f t="shared" si="1"/>
        <v>DETERMINA nr. 616 del 24/05/2022</v>
      </c>
      <c r="E102" s="5" t="s">
        <v>386</v>
      </c>
      <c r="F102" s="8" t="s">
        <v>233</v>
      </c>
      <c r="G102" s="1"/>
      <c r="H102" s="1"/>
      <c r="I102" s="1"/>
      <c r="J102" s="1"/>
      <c r="K102" s="1"/>
      <c r="L102" s="11" t="s">
        <v>515</v>
      </c>
      <c r="M102" s="9"/>
      <c r="N102" s="9"/>
    </row>
    <row r="103" spans="1:14" ht="90">
      <c r="A103" s="4">
        <v>630</v>
      </c>
      <c r="B103" s="5" t="s">
        <v>300</v>
      </c>
      <c r="C103" s="6">
        <v>44707</v>
      </c>
      <c r="D103" s="7" t="str">
        <f t="shared" si="1"/>
        <v>DETERMINA nr. 630 del 26/05/2022</v>
      </c>
      <c r="E103" s="5" t="s">
        <v>387</v>
      </c>
      <c r="F103" s="8" t="s">
        <v>234</v>
      </c>
      <c r="G103" s="1"/>
      <c r="H103" s="1"/>
      <c r="I103" s="1"/>
      <c r="J103" s="1"/>
      <c r="K103" s="1"/>
      <c r="L103" s="11" t="s">
        <v>515</v>
      </c>
      <c r="M103" s="9"/>
      <c r="N103" s="9"/>
    </row>
    <row r="104" spans="1:14" ht="75">
      <c r="A104" s="4">
        <v>632</v>
      </c>
      <c r="B104" s="5" t="s">
        <v>300</v>
      </c>
      <c r="C104" s="6">
        <v>44707</v>
      </c>
      <c r="D104" s="7" t="str">
        <f aca="true" t="shared" si="2" ref="D104:D166">CONCATENATE(B104," nr. ",A104," del ",TEXT(C104,"GG/MM/AAAA"))</f>
        <v>DETERMINA nr. 632 del 26/05/2022</v>
      </c>
      <c r="E104" s="5" t="s">
        <v>388</v>
      </c>
      <c r="F104" s="8" t="s">
        <v>235</v>
      </c>
      <c r="G104" s="1"/>
      <c r="H104" s="1"/>
      <c r="I104" s="1"/>
      <c r="J104" s="1"/>
      <c r="K104" s="1"/>
      <c r="L104" s="11" t="s">
        <v>515</v>
      </c>
      <c r="M104" s="9"/>
      <c r="N104" s="9"/>
    </row>
    <row r="105" spans="1:14" ht="75">
      <c r="A105" s="4">
        <v>634</v>
      </c>
      <c r="B105" s="5" t="s">
        <v>300</v>
      </c>
      <c r="C105" s="6">
        <v>44711</v>
      </c>
      <c r="D105" s="7" t="str">
        <f t="shared" si="2"/>
        <v>DETERMINA nr. 634 del 30/05/2022</v>
      </c>
      <c r="E105" s="5" t="s">
        <v>389</v>
      </c>
      <c r="F105" s="8" t="s">
        <v>208</v>
      </c>
      <c r="G105" s="1"/>
      <c r="H105" s="1"/>
      <c r="I105" s="1"/>
      <c r="J105" s="1"/>
      <c r="K105" s="1"/>
      <c r="L105" s="11" t="s">
        <v>515</v>
      </c>
      <c r="M105" s="9"/>
      <c r="N105" s="9"/>
    </row>
    <row r="106" spans="1:14" ht="60">
      <c r="A106" s="4">
        <v>635</v>
      </c>
      <c r="B106" s="5" t="s">
        <v>300</v>
      </c>
      <c r="C106" s="6">
        <v>44711</v>
      </c>
      <c r="D106" s="7" t="str">
        <f t="shared" si="2"/>
        <v>DETERMINA nr. 635 del 30/05/2022</v>
      </c>
      <c r="E106" s="5" t="s">
        <v>390</v>
      </c>
      <c r="F106" s="8" t="s">
        <v>169</v>
      </c>
      <c r="G106" s="1"/>
      <c r="H106" s="1"/>
      <c r="I106" s="1"/>
      <c r="J106" s="1"/>
      <c r="K106" s="1"/>
      <c r="L106" s="11" t="s">
        <v>515</v>
      </c>
      <c r="M106" s="9"/>
      <c r="N106" s="9"/>
    </row>
    <row r="107" spans="1:14" ht="60">
      <c r="A107" s="4">
        <v>636</v>
      </c>
      <c r="B107" s="5" t="s">
        <v>300</v>
      </c>
      <c r="C107" s="6">
        <v>44711</v>
      </c>
      <c r="D107" s="7" t="str">
        <f t="shared" si="2"/>
        <v>DETERMINA nr. 636 del 30/05/2022</v>
      </c>
      <c r="E107" s="5" t="s">
        <v>391</v>
      </c>
      <c r="F107" s="8" t="s">
        <v>236</v>
      </c>
      <c r="G107" s="1"/>
      <c r="H107" s="1"/>
      <c r="I107" s="1"/>
      <c r="J107" s="1"/>
      <c r="K107" s="1"/>
      <c r="L107" s="11" t="s">
        <v>515</v>
      </c>
      <c r="M107" s="9"/>
      <c r="N107" s="9"/>
    </row>
    <row r="108" spans="1:14" ht="75">
      <c r="A108" s="4">
        <v>649</v>
      </c>
      <c r="B108" s="5" t="s">
        <v>300</v>
      </c>
      <c r="C108" s="6">
        <v>44711</v>
      </c>
      <c r="D108" s="7" t="str">
        <f t="shared" si="2"/>
        <v>DETERMINA nr. 649 del 30/05/2022</v>
      </c>
      <c r="E108" s="5" t="s">
        <v>392</v>
      </c>
      <c r="F108" s="8" t="s">
        <v>496</v>
      </c>
      <c r="G108" s="1"/>
      <c r="H108" s="1"/>
      <c r="I108" s="1"/>
      <c r="J108" s="1"/>
      <c r="K108" s="1"/>
      <c r="L108" s="11" t="s">
        <v>515</v>
      </c>
      <c r="M108" s="9"/>
      <c r="N108" s="9"/>
    </row>
    <row r="109" spans="1:14" ht="90">
      <c r="A109" s="4">
        <v>650</v>
      </c>
      <c r="B109" s="5" t="s">
        <v>300</v>
      </c>
      <c r="C109" s="6">
        <v>44711</v>
      </c>
      <c r="D109" s="7" t="str">
        <f t="shared" si="2"/>
        <v>DETERMINA nr. 650 del 30/05/2022</v>
      </c>
      <c r="E109" s="5" t="s">
        <v>393</v>
      </c>
      <c r="F109" s="8" t="s">
        <v>198</v>
      </c>
      <c r="G109" s="1"/>
      <c r="H109" s="1"/>
      <c r="I109" s="1"/>
      <c r="J109" s="1"/>
      <c r="K109" s="1"/>
      <c r="L109" s="11" t="s">
        <v>515</v>
      </c>
      <c r="M109" s="9"/>
      <c r="N109" s="9"/>
    </row>
    <row r="110" spans="1:14" ht="75">
      <c r="A110" s="4">
        <v>651</v>
      </c>
      <c r="B110" s="5" t="s">
        <v>300</v>
      </c>
      <c r="C110" s="6">
        <v>44711</v>
      </c>
      <c r="D110" s="7" t="str">
        <f t="shared" si="2"/>
        <v>DETERMINA nr. 651 del 30/05/2022</v>
      </c>
      <c r="E110" s="5" t="s">
        <v>394</v>
      </c>
      <c r="F110" s="8" t="s">
        <v>235</v>
      </c>
      <c r="G110" s="1"/>
      <c r="H110" s="1"/>
      <c r="I110" s="1"/>
      <c r="J110" s="1"/>
      <c r="K110" s="1"/>
      <c r="L110" s="11" t="s">
        <v>515</v>
      </c>
      <c r="M110" s="9"/>
      <c r="N110" s="9"/>
    </row>
    <row r="111" spans="1:14" ht="75">
      <c r="A111" s="4">
        <v>652</v>
      </c>
      <c r="B111" s="5" t="s">
        <v>300</v>
      </c>
      <c r="C111" s="6">
        <v>44711</v>
      </c>
      <c r="D111" s="7" t="str">
        <f t="shared" si="2"/>
        <v>DETERMINA nr. 652 del 30/05/2022</v>
      </c>
      <c r="E111" s="5" t="s">
        <v>395</v>
      </c>
      <c r="F111" s="8" t="s">
        <v>237</v>
      </c>
      <c r="G111" s="1"/>
      <c r="H111" s="1"/>
      <c r="I111" s="1"/>
      <c r="J111" s="1"/>
      <c r="K111" s="1"/>
      <c r="L111" s="11" t="s">
        <v>515</v>
      </c>
      <c r="M111" s="9"/>
      <c r="N111" s="9"/>
    </row>
    <row r="112" spans="1:14" ht="75">
      <c r="A112" s="4">
        <v>653</v>
      </c>
      <c r="B112" s="5" t="s">
        <v>300</v>
      </c>
      <c r="C112" s="6">
        <v>44711</v>
      </c>
      <c r="D112" s="7" t="str">
        <f t="shared" si="2"/>
        <v>DETERMINA nr. 653 del 30/05/2022</v>
      </c>
      <c r="E112" s="5" t="s">
        <v>396</v>
      </c>
      <c r="F112" s="8" t="s">
        <v>175</v>
      </c>
      <c r="G112" s="1"/>
      <c r="H112" s="1"/>
      <c r="I112" s="1"/>
      <c r="J112" s="1"/>
      <c r="K112" s="1"/>
      <c r="L112" s="11" t="s">
        <v>515</v>
      </c>
      <c r="M112" s="9"/>
      <c r="N112" s="9"/>
    </row>
    <row r="113" spans="1:14" ht="60">
      <c r="A113" s="4">
        <v>654</v>
      </c>
      <c r="B113" s="5" t="s">
        <v>300</v>
      </c>
      <c r="C113" s="6">
        <v>44711</v>
      </c>
      <c r="D113" s="7" t="str">
        <f t="shared" si="2"/>
        <v>DETERMINA nr. 654 del 30/05/2022</v>
      </c>
      <c r="E113" s="5" t="s">
        <v>397</v>
      </c>
      <c r="F113" s="8" t="s">
        <v>175</v>
      </c>
      <c r="G113" s="1"/>
      <c r="H113" s="1"/>
      <c r="I113" s="1"/>
      <c r="J113" s="1"/>
      <c r="K113" s="1"/>
      <c r="L113" s="11" t="s">
        <v>515</v>
      </c>
      <c r="M113" s="9"/>
      <c r="N113" s="9"/>
    </row>
    <row r="114" spans="1:14" ht="45">
      <c r="A114" s="4">
        <v>655</v>
      </c>
      <c r="B114" s="5" t="s">
        <v>300</v>
      </c>
      <c r="C114" s="6">
        <v>44711</v>
      </c>
      <c r="D114" s="7" t="str">
        <f t="shared" si="2"/>
        <v>DETERMINA nr. 655 del 30/05/2022</v>
      </c>
      <c r="E114" s="5" t="s">
        <v>398</v>
      </c>
      <c r="F114" s="8" t="s">
        <v>450</v>
      </c>
      <c r="G114" s="1"/>
      <c r="H114" s="1"/>
      <c r="I114" s="1"/>
      <c r="J114" s="1"/>
      <c r="K114" s="1"/>
      <c r="L114" s="11" t="s">
        <v>515</v>
      </c>
      <c r="M114" s="9"/>
      <c r="N114" s="9"/>
    </row>
    <row r="115" spans="1:14" ht="90">
      <c r="A115" s="4">
        <v>657</v>
      </c>
      <c r="B115" s="5" t="s">
        <v>300</v>
      </c>
      <c r="C115" s="6">
        <v>44712</v>
      </c>
      <c r="D115" s="7" t="str">
        <f t="shared" si="2"/>
        <v>DETERMINA nr. 657 del 31/05/2022</v>
      </c>
      <c r="E115" s="5" t="s">
        <v>399</v>
      </c>
      <c r="F115" s="8" t="s">
        <v>449</v>
      </c>
      <c r="G115" s="1"/>
      <c r="H115" s="1"/>
      <c r="I115" s="1"/>
      <c r="J115" s="1"/>
      <c r="K115" s="1"/>
      <c r="L115" s="11" t="s">
        <v>515</v>
      </c>
      <c r="M115" s="9"/>
      <c r="N115" s="9"/>
    </row>
    <row r="116" spans="1:14" ht="60">
      <c r="A116" s="4">
        <v>665</v>
      </c>
      <c r="B116" s="5" t="s">
        <v>300</v>
      </c>
      <c r="C116" s="6">
        <v>44713</v>
      </c>
      <c r="D116" s="7" t="str">
        <f t="shared" si="2"/>
        <v>DETERMINA nr. 665 del 01/06/2022</v>
      </c>
      <c r="E116" s="5" t="s">
        <v>400</v>
      </c>
      <c r="F116" s="8" t="s">
        <v>198</v>
      </c>
      <c r="G116" s="1"/>
      <c r="H116" s="1"/>
      <c r="I116" s="1"/>
      <c r="J116" s="1"/>
      <c r="K116" s="1"/>
      <c r="L116" s="11" t="s">
        <v>515</v>
      </c>
      <c r="M116" s="9"/>
      <c r="N116" s="9"/>
    </row>
    <row r="117" spans="1:14" ht="75">
      <c r="A117" s="4">
        <v>759</v>
      </c>
      <c r="B117" s="5" t="s">
        <v>300</v>
      </c>
      <c r="C117" s="6">
        <v>44733</v>
      </c>
      <c r="D117" s="7" t="str">
        <f t="shared" si="2"/>
        <v>DETERMINA nr. 759 del 21/06/2022</v>
      </c>
      <c r="E117" s="5" t="s">
        <v>401</v>
      </c>
      <c r="F117" s="8" t="s">
        <v>238</v>
      </c>
      <c r="G117" s="1"/>
      <c r="H117" s="1"/>
      <c r="I117" s="1"/>
      <c r="J117" s="1"/>
      <c r="K117" s="1"/>
      <c r="L117" s="11" t="s">
        <v>515</v>
      </c>
      <c r="M117" s="9"/>
      <c r="N117" s="9"/>
    </row>
    <row r="118" spans="1:14" ht="75">
      <c r="A118" s="4">
        <v>760</v>
      </c>
      <c r="B118" s="5" t="s">
        <v>300</v>
      </c>
      <c r="C118" s="6">
        <v>44733</v>
      </c>
      <c r="D118" s="7" t="str">
        <f t="shared" si="2"/>
        <v>DETERMINA nr. 760 del 21/06/2022</v>
      </c>
      <c r="E118" s="5" t="s">
        <v>402</v>
      </c>
      <c r="F118" s="8" t="s">
        <v>239</v>
      </c>
      <c r="G118" s="1"/>
      <c r="H118" s="1"/>
      <c r="I118" s="1"/>
      <c r="J118" s="1"/>
      <c r="K118" s="1"/>
      <c r="L118" s="11" t="s">
        <v>515</v>
      </c>
      <c r="M118" s="9"/>
      <c r="N118" s="9"/>
    </row>
    <row r="119" spans="1:14" ht="60">
      <c r="A119" s="4">
        <v>761</v>
      </c>
      <c r="B119" s="5" t="s">
        <v>300</v>
      </c>
      <c r="C119" s="6">
        <v>44733</v>
      </c>
      <c r="D119" s="7" t="str">
        <f t="shared" si="2"/>
        <v>DETERMINA nr. 761 del 21/06/2022</v>
      </c>
      <c r="E119" s="5" t="s">
        <v>403</v>
      </c>
      <c r="F119" s="8" t="s">
        <v>240</v>
      </c>
      <c r="G119" s="1"/>
      <c r="H119" s="1"/>
      <c r="I119" s="1"/>
      <c r="J119" s="1"/>
      <c r="K119" s="1"/>
      <c r="L119" s="11" t="s">
        <v>515</v>
      </c>
      <c r="M119" s="9"/>
      <c r="N119" s="9"/>
    </row>
    <row r="120" spans="1:14" ht="105">
      <c r="A120" s="4">
        <v>775</v>
      </c>
      <c r="B120" s="5" t="s">
        <v>300</v>
      </c>
      <c r="C120" s="6">
        <v>44739</v>
      </c>
      <c r="D120" s="7" t="str">
        <f t="shared" si="2"/>
        <v>DETERMINA nr. 775 del 27/06/2022</v>
      </c>
      <c r="E120" s="5" t="s">
        <v>404</v>
      </c>
      <c r="F120" s="8" t="s">
        <v>241</v>
      </c>
      <c r="G120" s="1"/>
      <c r="H120" s="1"/>
      <c r="I120" s="1"/>
      <c r="J120" s="1"/>
      <c r="K120" s="1"/>
      <c r="L120" s="11" t="s">
        <v>515</v>
      </c>
      <c r="M120" s="9"/>
      <c r="N120" s="9"/>
    </row>
    <row r="121" spans="1:14" ht="105">
      <c r="A121" s="4">
        <v>782</v>
      </c>
      <c r="B121" s="5" t="s">
        <v>300</v>
      </c>
      <c r="C121" s="6">
        <v>44739</v>
      </c>
      <c r="D121" s="7" t="str">
        <f t="shared" si="2"/>
        <v>DETERMINA nr. 782 del 27/06/2022</v>
      </c>
      <c r="E121" s="5" t="s">
        <v>405</v>
      </c>
      <c r="F121" s="8" t="s">
        <v>181</v>
      </c>
      <c r="G121" s="1"/>
      <c r="H121" s="1"/>
      <c r="I121" s="1"/>
      <c r="J121" s="1"/>
      <c r="K121" s="1"/>
      <c r="L121" s="11" t="s">
        <v>515</v>
      </c>
      <c r="M121" s="9"/>
      <c r="N121" s="9"/>
    </row>
    <row r="122" spans="1:14" ht="75">
      <c r="A122" s="4">
        <v>784</v>
      </c>
      <c r="B122" s="5" t="s">
        <v>300</v>
      </c>
      <c r="C122" s="6">
        <v>44739</v>
      </c>
      <c r="D122" s="7" t="str">
        <f t="shared" si="2"/>
        <v>DETERMINA nr. 784 del 27/06/2022</v>
      </c>
      <c r="E122" s="5" t="s">
        <v>406</v>
      </c>
      <c r="F122" s="8" t="s">
        <v>173</v>
      </c>
      <c r="G122" s="1"/>
      <c r="H122" s="1"/>
      <c r="I122" s="1"/>
      <c r="J122" s="1"/>
      <c r="K122" s="1"/>
      <c r="L122" s="11" t="s">
        <v>515</v>
      </c>
      <c r="M122" s="9"/>
      <c r="N122" s="9"/>
    </row>
    <row r="123" spans="1:14" ht="90">
      <c r="A123" s="4">
        <v>785</v>
      </c>
      <c r="B123" s="5" t="s">
        <v>300</v>
      </c>
      <c r="C123" s="6">
        <v>44739</v>
      </c>
      <c r="D123" s="7" t="str">
        <f t="shared" si="2"/>
        <v>DETERMINA nr. 785 del 27/06/2022</v>
      </c>
      <c r="E123" s="5" t="s">
        <v>407</v>
      </c>
      <c r="F123" s="8" t="s">
        <v>153</v>
      </c>
      <c r="G123" s="1"/>
      <c r="H123" s="1"/>
      <c r="I123" s="1"/>
      <c r="J123" s="1"/>
      <c r="K123" s="1"/>
      <c r="L123" s="11" t="s">
        <v>515</v>
      </c>
      <c r="M123" s="9"/>
      <c r="N123" s="9"/>
    </row>
    <row r="124" spans="1:14" ht="75">
      <c r="A124" s="4">
        <v>786</v>
      </c>
      <c r="B124" s="5" t="s">
        <v>300</v>
      </c>
      <c r="C124" s="6">
        <v>44739</v>
      </c>
      <c r="D124" s="7" t="str">
        <f t="shared" si="2"/>
        <v>DETERMINA nr. 786 del 27/06/2022</v>
      </c>
      <c r="E124" s="5" t="s">
        <v>408</v>
      </c>
      <c r="F124" s="8" t="s">
        <v>478</v>
      </c>
      <c r="G124" s="1"/>
      <c r="H124" s="1"/>
      <c r="I124" s="1"/>
      <c r="J124" s="1"/>
      <c r="K124" s="1"/>
      <c r="L124" s="11" t="s">
        <v>515</v>
      </c>
      <c r="M124" s="9"/>
      <c r="N124" s="9"/>
    </row>
    <row r="125" spans="1:14" ht="90">
      <c r="A125" s="4">
        <v>789</v>
      </c>
      <c r="B125" s="5" t="s">
        <v>300</v>
      </c>
      <c r="C125" s="6">
        <v>44740</v>
      </c>
      <c r="D125" s="7" t="str">
        <f t="shared" si="2"/>
        <v>DETERMINA nr. 789 del 28/06/2022</v>
      </c>
      <c r="E125" s="5" t="s">
        <v>409</v>
      </c>
      <c r="F125" s="8" t="s">
        <v>242</v>
      </c>
      <c r="G125" s="1"/>
      <c r="H125" s="1"/>
      <c r="I125" s="1"/>
      <c r="J125" s="1"/>
      <c r="K125" s="1"/>
      <c r="L125" s="11" t="s">
        <v>515</v>
      </c>
      <c r="M125" s="9"/>
      <c r="N125" s="9"/>
    </row>
    <row r="126" spans="1:14" ht="75">
      <c r="A126" s="4">
        <v>811</v>
      </c>
      <c r="B126" s="5" t="s">
        <v>300</v>
      </c>
      <c r="C126" s="6">
        <v>44744</v>
      </c>
      <c r="D126" s="7" t="str">
        <f t="shared" si="2"/>
        <v>DETERMINA nr. 811 del 02/07/2022</v>
      </c>
      <c r="E126" s="5" t="s">
        <v>410</v>
      </c>
      <c r="F126" s="8" t="s">
        <v>465</v>
      </c>
      <c r="G126" s="1"/>
      <c r="H126" s="1"/>
      <c r="I126" s="1"/>
      <c r="J126" s="1"/>
      <c r="K126" s="1"/>
      <c r="L126" s="11" t="s">
        <v>515</v>
      </c>
      <c r="M126" s="9"/>
      <c r="N126" s="9"/>
    </row>
    <row r="127" spans="1:14" ht="75">
      <c r="A127" s="4">
        <v>818</v>
      </c>
      <c r="B127" s="5" t="s">
        <v>300</v>
      </c>
      <c r="C127" s="6">
        <v>44748</v>
      </c>
      <c r="D127" s="7" t="str">
        <f t="shared" si="2"/>
        <v>DETERMINA nr. 818 del 06/07/2022</v>
      </c>
      <c r="E127" s="5" t="s">
        <v>411</v>
      </c>
      <c r="F127" s="8" t="s">
        <v>175</v>
      </c>
      <c r="G127" s="1"/>
      <c r="H127" s="1"/>
      <c r="I127" s="1"/>
      <c r="J127" s="1"/>
      <c r="K127" s="1"/>
      <c r="L127" s="11" t="s">
        <v>515</v>
      </c>
      <c r="M127" s="9"/>
      <c r="N127" s="9"/>
    </row>
    <row r="128" spans="1:14" ht="75">
      <c r="A128" s="4">
        <v>828</v>
      </c>
      <c r="B128" s="5" t="s">
        <v>300</v>
      </c>
      <c r="C128" s="6">
        <v>44748</v>
      </c>
      <c r="D128" s="7" t="str">
        <f t="shared" si="2"/>
        <v>DETERMINA nr. 828 del 06/07/2022</v>
      </c>
      <c r="E128" s="5" t="s">
        <v>412</v>
      </c>
      <c r="F128" s="8" t="s">
        <v>243</v>
      </c>
      <c r="G128" s="1"/>
      <c r="H128" s="1"/>
      <c r="I128" s="1"/>
      <c r="J128" s="1"/>
      <c r="K128" s="1"/>
      <c r="L128" s="11" t="s">
        <v>515</v>
      </c>
      <c r="M128" s="9"/>
      <c r="N128" s="9"/>
    </row>
    <row r="129" spans="1:14" ht="45">
      <c r="A129" s="4">
        <v>831</v>
      </c>
      <c r="B129" s="5" t="s">
        <v>300</v>
      </c>
      <c r="C129" s="6">
        <v>44748</v>
      </c>
      <c r="D129" s="7" t="str">
        <f t="shared" si="2"/>
        <v>DETERMINA nr. 831 del 06/07/2022</v>
      </c>
      <c r="E129" s="5" t="s">
        <v>413</v>
      </c>
      <c r="F129" s="8" t="s">
        <v>497</v>
      </c>
      <c r="G129" s="1"/>
      <c r="H129" s="1"/>
      <c r="I129" s="1"/>
      <c r="J129" s="1"/>
      <c r="K129" s="1"/>
      <c r="L129" s="11" t="s">
        <v>515</v>
      </c>
      <c r="M129" s="9"/>
      <c r="N129" s="9"/>
    </row>
    <row r="130" spans="1:14" ht="75">
      <c r="A130" s="4">
        <v>832</v>
      </c>
      <c r="B130" s="5" t="s">
        <v>300</v>
      </c>
      <c r="C130" s="6">
        <v>44748</v>
      </c>
      <c r="D130" s="7" t="str">
        <f t="shared" si="2"/>
        <v>DETERMINA nr. 832 del 06/07/2022</v>
      </c>
      <c r="E130" s="5" t="s">
        <v>414</v>
      </c>
      <c r="F130" s="8" t="s">
        <v>454</v>
      </c>
      <c r="G130" s="1"/>
      <c r="H130" s="1"/>
      <c r="I130" s="1"/>
      <c r="J130" s="1"/>
      <c r="K130" s="1"/>
      <c r="L130" s="11" t="s">
        <v>515</v>
      </c>
      <c r="M130" s="9"/>
      <c r="N130" s="9"/>
    </row>
    <row r="131" spans="1:14" ht="90">
      <c r="A131" s="4">
        <v>833</v>
      </c>
      <c r="B131" s="5" t="s">
        <v>300</v>
      </c>
      <c r="C131" s="6">
        <v>44748</v>
      </c>
      <c r="D131" s="7" t="str">
        <f t="shared" si="2"/>
        <v>DETERMINA nr. 833 del 06/07/2022</v>
      </c>
      <c r="E131" s="5" t="s">
        <v>415</v>
      </c>
      <c r="F131" s="8" t="s">
        <v>479</v>
      </c>
      <c r="G131" s="1"/>
      <c r="H131" s="1"/>
      <c r="I131" s="1"/>
      <c r="J131" s="1"/>
      <c r="K131" s="1"/>
      <c r="L131" s="11" t="s">
        <v>515</v>
      </c>
      <c r="M131" s="9"/>
      <c r="N131" s="9"/>
    </row>
    <row r="132" spans="1:14" ht="75">
      <c r="A132" s="4">
        <v>834</v>
      </c>
      <c r="B132" s="5" t="s">
        <v>300</v>
      </c>
      <c r="C132" s="6">
        <v>44748</v>
      </c>
      <c r="D132" s="7" t="str">
        <f t="shared" si="2"/>
        <v>DETERMINA nr. 834 del 06/07/2022</v>
      </c>
      <c r="E132" s="5" t="s">
        <v>416</v>
      </c>
      <c r="F132" s="8" t="s">
        <v>480</v>
      </c>
      <c r="G132" s="1"/>
      <c r="H132" s="1"/>
      <c r="I132" s="1"/>
      <c r="J132" s="1"/>
      <c r="K132" s="1"/>
      <c r="L132" s="11" t="s">
        <v>515</v>
      </c>
      <c r="M132" s="9"/>
      <c r="N132" s="9"/>
    </row>
    <row r="133" spans="1:14" ht="105">
      <c r="A133" s="4">
        <v>849</v>
      </c>
      <c r="B133" s="5" t="s">
        <v>300</v>
      </c>
      <c r="C133" s="6">
        <v>44752</v>
      </c>
      <c r="D133" s="7" t="str">
        <f t="shared" si="2"/>
        <v>DETERMINA nr. 849 del 10/07/2022</v>
      </c>
      <c r="E133" s="5" t="s">
        <v>417</v>
      </c>
      <c r="F133" s="8" t="s">
        <v>172</v>
      </c>
      <c r="G133" s="1"/>
      <c r="H133" s="1"/>
      <c r="I133" s="1"/>
      <c r="J133" s="1"/>
      <c r="K133" s="1"/>
      <c r="L133" s="11" t="s">
        <v>515</v>
      </c>
      <c r="M133" s="9"/>
      <c r="N133" s="9"/>
    </row>
    <row r="134" spans="1:14" ht="90">
      <c r="A134" s="4">
        <v>858</v>
      </c>
      <c r="B134" s="5" t="s">
        <v>300</v>
      </c>
      <c r="C134" s="6">
        <v>44756</v>
      </c>
      <c r="D134" s="7" t="str">
        <f t="shared" si="2"/>
        <v>DETERMINA nr. 858 del 14/07/2022</v>
      </c>
      <c r="E134" s="5" t="s">
        <v>418</v>
      </c>
      <c r="F134" s="8" t="s">
        <v>498</v>
      </c>
      <c r="G134" s="1"/>
      <c r="H134" s="1"/>
      <c r="I134" s="1"/>
      <c r="J134" s="1"/>
      <c r="K134" s="1"/>
      <c r="L134" s="11" t="s">
        <v>515</v>
      </c>
      <c r="M134" s="9"/>
      <c r="N134" s="9"/>
    </row>
    <row r="135" spans="1:14" ht="90">
      <c r="A135" s="4">
        <v>867</v>
      </c>
      <c r="B135" s="5" t="s">
        <v>300</v>
      </c>
      <c r="C135" s="6">
        <v>44757</v>
      </c>
      <c r="D135" s="7" t="str">
        <f t="shared" si="2"/>
        <v>DETERMINA nr. 867 del 15/07/2022</v>
      </c>
      <c r="E135" s="5" t="s">
        <v>419</v>
      </c>
      <c r="F135" s="8" t="s">
        <v>467</v>
      </c>
      <c r="G135" s="1"/>
      <c r="H135" s="1"/>
      <c r="I135" s="1"/>
      <c r="J135" s="1"/>
      <c r="K135" s="1"/>
      <c r="L135" s="11" t="s">
        <v>515</v>
      </c>
      <c r="M135" s="9"/>
      <c r="N135" s="9"/>
    </row>
    <row r="136" spans="1:14" ht="75">
      <c r="A136" s="4">
        <v>868</v>
      </c>
      <c r="B136" s="5" t="s">
        <v>300</v>
      </c>
      <c r="C136" s="6">
        <v>44757</v>
      </c>
      <c r="D136" s="7" t="str">
        <f t="shared" si="2"/>
        <v>DETERMINA nr. 868 del 15/07/2022</v>
      </c>
      <c r="E136" s="5" t="s">
        <v>420</v>
      </c>
      <c r="F136" s="8" t="s">
        <v>463</v>
      </c>
      <c r="G136" s="1"/>
      <c r="H136" s="1"/>
      <c r="I136" s="1"/>
      <c r="J136" s="1"/>
      <c r="K136" s="1"/>
      <c r="L136" s="11" t="s">
        <v>515</v>
      </c>
      <c r="M136" s="9"/>
      <c r="N136" s="9"/>
    </row>
    <row r="137" spans="1:14" ht="90">
      <c r="A137" s="4">
        <v>869</v>
      </c>
      <c r="B137" s="5" t="s">
        <v>300</v>
      </c>
      <c r="C137" s="6">
        <v>44757</v>
      </c>
      <c r="D137" s="7" t="str">
        <f t="shared" si="2"/>
        <v>DETERMINA nr. 869 del 15/07/2022</v>
      </c>
      <c r="E137" s="5" t="s">
        <v>421</v>
      </c>
      <c r="F137" s="8" t="s">
        <v>481</v>
      </c>
      <c r="G137" s="1"/>
      <c r="H137" s="1"/>
      <c r="I137" s="1"/>
      <c r="J137" s="1"/>
      <c r="K137" s="1"/>
      <c r="L137" s="11" t="s">
        <v>515</v>
      </c>
      <c r="M137" s="9"/>
      <c r="N137" s="9"/>
    </row>
    <row r="138" spans="1:14" ht="90">
      <c r="A138" s="4">
        <v>870</v>
      </c>
      <c r="B138" s="5" t="s">
        <v>300</v>
      </c>
      <c r="C138" s="6">
        <v>44757</v>
      </c>
      <c r="D138" s="7" t="str">
        <f t="shared" si="2"/>
        <v>DETERMINA nr. 870 del 15/07/2022</v>
      </c>
      <c r="E138" s="5" t="s">
        <v>422</v>
      </c>
      <c r="F138" s="8" t="s">
        <v>244</v>
      </c>
      <c r="G138" s="1"/>
      <c r="H138" s="1"/>
      <c r="I138" s="1"/>
      <c r="J138" s="1"/>
      <c r="K138" s="1"/>
      <c r="L138" s="11" t="s">
        <v>515</v>
      </c>
      <c r="M138" s="9"/>
      <c r="N138" s="9"/>
    </row>
    <row r="139" spans="1:14" ht="105">
      <c r="A139" s="4">
        <v>871</v>
      </c>
      <c r="B139" s="5" t="s">
        <v>300</v>
      </c>
      <c r="C139" s="6">
        <v>44757</v>
      </c>
      <c r="D139" s="7" t="str">
        <f t="shared" si="2"/>
        <v>DETERMINA nr. 871 del 15/07/2022</v>
      </c>
      <c r="E139" s="5" t="s">
        <v>423</v>
      </c>
      <c r="F139" s="8" t="s">
        <v>245</v>
      </c>
      <c r="G139" s="1"/>
      <c r="H139" s="1"/>
      <c r="I139" s="1"/>
      <c r="J139" s="1"/>
      <c r="K139" s="1"/>
      <c r="L139" s="11" t="s">
        <v>515</v>
      </c>
      <c r="M139" s="9"/>
      <c r="N139" s="9"/>
    </row>
    <row r="140" spans="1:14" ht="60">
      <c r="A140" s="4">
        <v>895</v>
      </c>
      <c r="B140" s="5" t="s">
        <v>300</v>
      </c>
      <c r="C140" s="6">
        <v>44763</v>
      </c>
      <c r="D140" s="7" t="str">
        <f t="shared" si="2"/>
        <v>DETERMINA nr. 895 del 21/07/2022</v>
      </c>
      <c r="E140" s="5" t="s">
        <v>424</v>
      </c>
      <c r="F140" s="8" t="s">
        <v>180</v>
      </c>
      <c r="G140" s="1"/>
      <c r="H140" s="1"/>
      <c r="I140" s="1"/>
      <c r="J140" s="1"/>
      <c r="K140" s="1"/>
      <c r="L140" s="11" t="s">
        <v>515</v>
      </c>
      <c r="M140" s="9"/>
      <c r="N140" s="9"/>
    </row>
    <row r="141" spans="1:14" ht="60">
      <c r="A141" s="4">
        <v>898</v>
      </c>
      <c r="B141" s="5" t="s">
        <v>300</v>
      </c>
      <c r="C141" s="6">
        <v>44764</v>
      </c>
      <c r="D141" s="7" t="str">
        <f t="shared" si="2"/>
        <v>DETERMINA nr. 898 del 22/07/2022</v>
      </c>
      <c r="E141" s="5" t="s">
        <v>425</v>
      </c>
      <c r="F141" s="8" t="s">
        <v>482</v>
      </c>
      <c r="G141" s="1"/>
      <c r="H141" s="1"/>
      <c r="I141" s="1"/>
      <c r="J141" s="1"/>
      <c r="K141" s="1"/>
      <c r="L141" s="11" t="s">
        <v>515</v>
      </c>
      <c r="M141" s="9"/>
      <c r="N141" s="9"/>
    </row>
    <row r="142" spans="1:14" ht="75">
      <c r="A142" s="4">
        <v>901</v>
      </c>
      <c r="B142" s="5" t="s">
        <v>300</v>
      </c>
      <c r="C142" s="6">
        <v>44764</v>
      </c>
      <c r="D142" s="7" t="str">
        <f t="shared" si="2"/>
        <v>DETERMINA nr. 901 del 22/07/2022</v>
      </c>
      <c r="E142" s="5" t="s">
        <v>426</v>
      </c>
      <c r="F142" s="8" t="s">
        <v>246</v>
      </c>
      <c r="G142" s="1"/>
      <c r="H142" s="1"/>
      <c r="I142" s="1"/>
      <c r="J142" s="1"/>
      <c r="K142" s="1"/>
      <c r="L142" s="11" t="s">
        <v>515</v>
      </c>
      <c r="M142" s="9"/>
      <c r="N142" s="9"/>
    </row>
    <row r="143" spans="1:14" ht="75">
      <c r="A143" s="4">
        <v>902</v>
      </c>
      <c r="B143" s="5" t="s">
        <v>300</v>
      </c>
      <c r="C143" s="6">
        <v>44764</v>
      </c>
      <c r="D143" s="7" t="str">
        <f t="shared" si="2"/>
        <v>DETERMINA nr. 902 del 22/07/2022</v>
      </c>
      <c r="E143" s="5" t="s">
        <v>427</v>
      </c>
      <c r="F143" s="8" t="s">
        <v>246</v>
      </c>
      <c r="G143" s="1"/>
      <c r="H143" s="1"/>
      <c r="I143" s="1"/>
      <c r="J143" s="1"/>
      <c r="K143" s="1"/>
      <c r="L143" s="11" t="s">
        <v>515</v>
      </c>
      <c r="M143" s="9"/>
      <c r="N143" s="9"/>
    </row>
    <row r="144" spans="1:14" ht="75">
      <c r="A144" s="4">
        <v>907</v>
      </c>
      <c r="B144" s="5" t="s">
        <v>300</v>
      </c>
      <c r="C144" s="6">
        <v>44767</v>
      </c>
      <c r="D144" s="7" t="str">
        <f t="shared" si="2"/>
        <v>DETERMINA nr. 907 del 25/07/2022</v>
      </c>
      <c r="E144" s="5" t="s">
        <v>428</v>
      </c>
      <c r="F144" s="8" t="s">
        <v>247</v>
      </c>
      <c r="G144" s="1"/>
      <c r="H144" s="1"/>
      <c r="I144" s="1"/>
      <c r="J144" s="1"/>
      <c r="K144" s="1"/>
      <c r="L144" s="11" t="s">
        <v>515</v>
      </c>
      <c r="M144" s="9"/>
      <c r="N144" s="9"/>
    </row>
    <row r="145" spans="1:14" ht="75">
      <c r="A145" s="4">
        <v>907</v>
      </c>
      <c r="B145" s="5" t="s">
        <v>300</v>
      </c>
      <c r="C145" s="6">
        <v>44767</v>
      </c>
      <c r="D145" s="7" t="str">
        <f t="shared" si="2"/>
        <v>DETERMINA nr. 907 del 25/07/2022</v>
      </c>
      <c r="E145" s="5" t="s">
        <v>428</v>
      </c>
      <c r="F145" s="8" t="s">
        <v>457</v>
      </c>
      <c r="G145" s="1"/>
      <c r="H145" s="1"/>
      <c r="I145" s="1"/>
      <c r="J145" s="1"/>
      <c r="K145" s="1"/>
      <c r="L145" s="11" t="s">
        <v>515</v>
      </c>
      <c r="M145" s="9"/>
      <c r="N145" s="9"/>
    </row>
    <row r="146" spans="1:14" ht="90">
      <c r="A146" s="4">
        <v>908</v>
      </c>
      <c r="B146" s="5" t="s">
        <v>300</v>
      </c>
      <c r="C146" s="6">
        <v>44767</v>
      </c>
      <c r="D146" s="7" t="str">
        <f t="shared" si="2"/>
        <v>DETERMINA nr. 908 del 25/07/2022</v>
      </c>
      <c r="E146" s="5" t="s">
        <v>429</v>
      </c>
      <c r="F146" s="8" t="s">
        <v>248</v>
      </c>
      <c r="G146" s="1"/>
      <c r="H146" s="1"/>
      <c r="I146" s="1"/>
      <c r="J146" s="1"/>
      <c r="K146" s="1"/>
      <c r="L146" s="11" t="s">
        <v>515</v>
      </c>
      <c r="M146" s="9"/>
      <c r="N146" s="9"/>
    </row>
    <row r="147" spans="1:14" ht="90">
      <c r="A147" s="4">
        <v>909</v>
      </c>
      <c r="B147" s="5" t="s">
        <v>300</v>
      </c>
      <c r="C147" s="6">
        <v>44767</v>
      </c>
      <c r="D147" s="7" t="str">
        <f t="shared" si="2"/>
        <v>DETERMINA nr. 909 del 25/07/2022</v>
      </c>
      <c r="E147" s="5" t="s">
        <v>430</v>
      </c>
      <c r="F147" s="8" t="s">
        <v>249</v>
      </c>
      <c r="G147" s="1"/>
      <c r="H147" s="1"/>
      <c r="I147" s="1"/>
      <c r="J147" s="1"/>
      <c r="K147" s="1"/>
      <c r="L147" s="11" t="s">
        <v>515</v>
      </c>
      <c r="M147" s="9"/>
      <c r="N147" s="9"/>
    </row>
    <row r="148" spans="1:14" ht="60">
      <c r="A148" s="4">
        <v>910</v>
      </c>
      <c r="B148" s="5" t="s">
        <v>300</v>
      </c>
      <c r="C148" s="6">
        <v>44767</v>
      </c>
      <c r="D148" s="7" t="str">
        <f t="shared" si="2"/>
        <v>DETERMINA nr. 910 del 25/07/2022</v>
      </c>
      <c r="E148" s="5" t="s">
        <v>431</v>
      </c>
      <c r="F148" s="8" t="s">
        <v>450</v>
      </c>
      <c r="G148" s="1"/>
      <c r="H148" s="1"/>
      <c r="I148" s="1"/>
      <c r="J148" s="1"/>
      <c r="K148" s="1"/>
      <c r="L148" s="11" t="s">
        <v>515</v>
      </c>
      <c r="M148" s="9"/>
      <c r="N148" s="9"/>
    </row>
    <row r="149" spans="1:14" ht="75">
      <c r="A149" s="4">
        <v>912</v>
      </c>
      <c r="B149" s="5" t="s">
        <v>300</v>
      </c>
      <c r="C149" s="6">
        <v>44767</v>
      </c>
      <c r="D149" s="7" t="str">
        <f t="shared" si="2"/>
        <v>DETERMINA nr. 912 del 25/07/2022</v>
      </c>
      <c r="E149" s="5" t="s">
        <v>432</v>
      </c>
      <c r="F149" s="8" t="s">
        <v>250</v>
      </c>
      <c r="G149" s="1"/>
      <c r="H149" s="1"/>
      <c r="I149" s="1"/>
      <c r="J149" s="1"/>
      <c r="K149" s="1"/>
      <c r="L149" s="11" t="s">
        <v>515</v>
      </c>
      <c r="M149" s="9"/>
      <c r="N149" s="9"/>
    </row>
    <row r="150" spans="1:14" ht="90">
      <c r="A150" s="4">
        <v>913</v>
      </c>
      <c r="B150" s="5" t="s">
        <v>300</v>
      </c>
      <c r="C150" s="6">
        <v>44767</v>
      </c>
      <c r="D150" s="7" t="str">
        <f t="shared" si="2"/>
        <v>DETERMINA nr. 913 del 25/07/2022</v>
      </c>
      <c r="E150" s="5" t="s">
        <v>433</v>
      </c>
      <c r="F150" s="8" t="s">
        <v>232</v>
      </c>
      <c r="G150" s="1"/>
      <c r="H150" s="1"/>
      <c r="I150" s="1"/>
      <c r="J150" s="1"/>
      <c r="K150" s="1"/>
      <c r="L150" s="11" t="s">
        <v>515</v>
      </c>
      <c r="M150" s="9"/>
      <c r="N150" s="9"/>
    </row>
    <row r="151" spans="1:14" ht="75">
      <c r="A151" s="4">
        <v>915</v>
      </c>
      <c r="B151" s="5" t="s">
        <v>300</v>
      </c>
      <c r="C151" s="6">
        <v>44767</v>
      </c>
      <c r="D151" s="7" t="str">
        <f t="shared" si="2"/>
        <v>DETERMINA nr. 915 del 25/07/2022</v>
      </c>
      <c r="E151" s="5" t="s">
        <v>434</v>
      </c>
      <c r="F151" s="8" t="s">
        <v>246</v>
      </c>
      <c r="G151" s="1"/>
      <c r="H151" s="1"/>
      <c r="I151" s="1"/>
      <c r="J151" s="1"/>
      <c r="K151" s="1"/>
      <c r="L151" s="11" t="s">
        <v>515</v>
      </c>
      <c r="M151" s="9"/>
      <c r="N151" s="9"/>
    </row>
    <row r="152" spans="1:14" ht="75">
      <c r="A152" s="4">
        <v>916</v>
      </c>
      <c r="B152" s="5" t="s">
        <v>300</v>
      </c>
      <c r="C152" s="6">
        <v>44767</v>
      </c>
      <c r="D152" s="7" t="str">
        <f t="shared" si="2"/>
        <v>DETERMINA nr. 916 del 25/07/2022</v>
      </c>
      <c r="E152" s="5" t="s">
        <v>435</v>
      </c>
      <c r="F152" s="8" t="s">
        <v>168</v>
      </c>
      <c r="G152" s="1"/>
      <c r="H152" s="1"/>
      <c r="I152" s="1"/>
      <c r="J152" s="1"/>
      <c r="K152" s="1"/>
      <c r="L152" s="11" t="s">
        <v>515</v>
      </c>
      <c r="M152" s="9"/>
      <c r="N152" s="9"/>
    </row>
    <row r="153" spans="1:14" ht="45">
      <c r="A153" s="4">
        <v>917</v>
      </c>
      <c r="B153" s="5" t="s">
        <v>300</v>
      </c>
      <c r="C153" s="6">
        <v>44767</v>
      </c>
      <c r="D153" s="7" t="str">
        <f t="shared" si="2"/>
        <v>DETERMINA nr. 917 del 25/07/2022</v>
      </c>
      <c r="E153" s="5" t="s">
        <v>436</v>
      </c>
      <c r="F153" s="8" t="s">
        <v>251</v>
      </c>
      <c r="G153" s="1"/>
      <c r="H153" s="1"/>
      <c r="I153" s="1"/>
      <c r="J153" s="1"/>
      <c r="K153" s="1"/>
      <c r="L153" s="11" t="s">
        <v>515</v>
      </c>
      <c r="M153" s="9"/>
      <c r="N153" s="9"/>
    </row>
    <row r="154" spans="1:14" ht="45">
      <c r="A154" s="4">
        <v>918</v>
      </c>
      <c r="B154" s="5" t="s">
        <v>300</v>
      </c>
      <c r="C154" s="6">
        <v>44768</v>
      </c>
      <c r="D154" s="7" t="str">
        <f t="shared" si="2"/>
        <v>DETERMINA nr. 918 del 26/07/2022</v>
      </c>
      <c r="E154" s="5" t="s">
        <v>437</v>
      </c>
      <c r="F154" s="8" t="s">
        <v>445</v>
      </c>
      <c r="G154" s="1"/>
      <c r="H154" s="1"/>
      <c r="I154" s="1"/>
      <c r="J154" s="1"/>
      <c r="K154" s="1"/>
      <c r="L154" s="11" t="s">
        <v>515</v>
      </c>
      <c r="M154" s="9"/>
      <c r="N154" s="9"/>
    </row>
    <row r="155" spans="1:14" ht="45">
      <c r="A155" s="4">
        <v>919</v>
      </c>
      <c r="B155" s="5" t="s">
        <v>300</v>
      </c>
      <c r="C155" s="6">
        <v>44768</v>
      </c>
      <c r="D155" s="7" t="str">
        <f t="shared" si="2"/>
        <v>DETERMINA nr. 919 del 26/07/2022</v>
      </c>
      <c r="E155" s="5" t="s">
        <v>438</v>
      </c>
      <c r="F155" s="8" t="s">
        <v>449</v>
      </c>
      <c r="G155" s="1"/>
      <c r="H155" s="1"/>
      <c r="I155" s="1"/>
      <c r="J155" s="1"/>
      <c r="K155" s="1"/>
      <c r="L155" s="11" t="s">
        <v>515</v>
      </c>
      <c r="M155" s="9"/>
      <c r="N155" s="9"/>
    </row>
    <row r="156" spans="1:14" ht="105">
      <c r="A156" s="4">
        <v>920</v>
      </c>
      <c r="B156" s="5" t="s">
        <v>300</v>
      </c>
      <c r="C156" s="6">
        <v>44768</v>
      </c>
      <c r="D156" s="7" t="str">
        <f t="shared" si="2"/>
        <v>DETERMINA nr. 920 del 26/07/2022</v>
      </c>
      <c r="E156" s="5" t="s">
        <v>439</v>
      </c>
      <c r="F156" s="8" t="s">
        <v>252</v>
      </c>
      <c r="G156" s="1"/>
      <c r="H156" s="1"/>
      <c r="I156" s="1"/>
      <c r="J156" s="1"/>
      <c r="K156" s="1"/>
      <c r="L156" s="11" t="s">
        <v>515</v>
      </c>
      <c r="M156" s="9"/>
      <c r="N156" s="9"/>
    </row>
    <row r="157" spans="1:14" ht="75">
      <c r="A157" s="4">
        <v>922</v>
      </c>
      <c r="B157" s="5" t="s">
        <v>300</v>
      </c>
      <c r="C157" s="6">
        <v>44771</v>
      </c>
      <c r="D157" s="7" t="str">
        <f t="shared" si="2"/>
        <v>DETERMINA nr. 922 del 29/07/2022</v>
      </c>
      <c r="E157" s="5" t="s">
        <v>440</v>
      </c>
      <c r="F157" s="8" t="s">
        <v>162</v>
      </c>
      <c r="G157" s="1"/>
      <c r="H157" s="1"/>
      <c r="I157" s="1"/>
      <c r="J157" s="1"/>
      <c r="K157" s="1"/>
      <c r="L157" s="11" t="s">
        <v>515</v>
      </c>
      <c r="M157" s="9"/>
      <c r="N157" s="9"/>
    </row>
    <row r="158" spans="1:14" ht="105">
      <c r="A158" s="4">
        <v>923</v>
      </c>
      <c r="B158" s="5" t="s">
        <v>300</v>
      </c>
      <c r="C158" s="6">
        <v>44771</v>
      </c>
      <c r="D158" s="7" t="str">
        <f t="shared" si="2"/>
        <v>DETERMINA nr. 923 del 29/07/2022</v>
      </c>
      <c r="E158" s="5" t="s">
        <v>441</v>
      </c>
      <c r="F158" s="8" t="s">
        <v>491</v>
      </c>
      <c r="G158" s="1"/>
      <c r="H158" s="1"/>
      <c r="I158" s="1"/>
      <c r="J158" s="1"/>
      <c r="K158" s="1"/>
      <c r="L158" s="11" t="s">
        <v>515</v>
      </c>
      <c r="M158" s="9"/>
      <c r="N158" s="9"/>
    </row>
    <row r="159" spans="1:14" ht="120">
      <c r="A159" s="4">
        <v>928</v>
      </c>
      <c r="B159" s="5" t="s">
        <v>300</v>
      </c>
      <c r="C159" s="6">
        <v>44772</v>
      </c>
      <c r="D159" s="7" t="str">
        <f t="shared" si="2"/>
        <v>DETERMINA nr. 928 del 30/07/2022</v>
      </c>
      <c r="E159" s="5" t="s">
        <v>442</v>
      </c>
      <c r="F159" s="8" t="s">
        <v>253</v>
      </c>
      <c r="G159" s="1"/>
      <c r="H159" s="1"/>
      <c r="I159" s="1"/>
      <c r="J159" s="1"/>
      <c r="K159" s="1"/>
      <c r="L159" s="11" t="s">
        <v>515</v>
      </c>
      <c r="M159" s="9"/>
      <c r="N159" s="9"/>
    </row>
    <row r="160" spans="1:14" ht="120">
      <c r="A160" s="4">
        <v>928</v>
      </c>
      <c r="B160" s="5" t="s">
        <v>300</v>
      </c>
      <c r="C160" s="6">
        <v>44772</v>
      </c>
      <c r="D160" s="7" t="str">
        <f t="shared" si="2"/>
        <v>DETERMINA nr. 928 del 30/07/2022</v>
      </c>
      <c r="E160" s="5" t="s">
        <v>442</v>
      </c>
      <c r="F160" s="8" t="s">
        <v>254</v>
      </c>
      <c r="G160" s="1"/>
      <c r="H160" s="1"/>
      <c r="I160" s="1"/>
      <c r="J160" s="1"/>
      <c r="K160" s="1"/>
      <c r="L160" s="11" t="s">
        <v>515</v>
      </c>
      <c r="M160" s="9"/>
      <c r="N160" s="9"/>
    </row>
    <row r="161" spans="1:14" ht="120">
      <c r="A161" s="4">
        <v>928</v>
      </c>
      <c r="B161" s="5" t="s">
        <v>300</v>
      </c>
      <c r="C161" s="6">
        <v>44772</v>
      </c>
      <c r="D161" s="7" t="str">
        <f t="shared" si="2"/>
        <v>DETERMINA nr. 928 del 30/07/2022</v>
      </c>
      <c r="E161" s="5" t="s">
        <v>442</v>
      </c>
      <c r="F161" s="8" t="s">
        <v>255</v>
      </c>
      <c r="G161" s="1"/>
      <c r="H161" s="1"/>
      <c r="I161" s="1"/>
      <c r="J161" s="1"/>
      <c r="K161" s="1"/>
      <c r="L161" s="11" t="s">
        <v>515</v>
      </c>
      <c r="M161" s="9"/>
      <c r="N161" s="9"/>
    </row>
    <row r="162" spans="1:14" ht="60">
      <c r="A162" s="4">
        <v>941</v>
      </c>
      <c r="B162" s="5" t="s">
        <v>300</v>
      </c>
      <c r="C162" s="6">
        <v>44778</v>
      </c>
      <c r="D162" s="7" t="str">
        <f t="shared" si="2"/>
        <v>DETERMINA nr. 941 del 05/08/2022</v>
      </c>
      <c r="E162" s="5" t="s">
        <v>443</v>
      </c>
      <c r="F162" s="8" t="s">
        <v>256</v>
      </c>
      <c r="G162" s="1"/>
      <c r="H162" s="1"/>
      <c r="I162" s="1"/>
      <c r="J162" s="1"/>
      <c r="K162" s="1"/>
      <c r="L162" s="11" t="s">
        <v>515</v>
      </c>
      <c r="M162" s="9"/>
      <c r="N162" s="9"/>
    </row>
    <row r="163" spans="1:14" ht="75">
      <c r="A163" s="4">
        <v>983</v>
      </c>
      <c r="B163" s="5" t="s">
        <v>300</v>
      </c>
      <c r="C163" s="6">
        <v>44790</v>
      </c>
      <c r="D163" s="7" t="str">
        <f t="shared" si="2"/>
        <v>DETERMINA nr. 983 del 17/08/2022</v>
      </c>
      <c r="E163" s="5" t="s">
        <v>444</v>
      </c>
      <c r="F163" s="8" t="s">
        <v>176</v>
      </c>
      <c r="G163" s="1"/>
      <c r="H163" s="1"/>
      <c r="I163" s="1"/>
      <c r="J163" s="1"/>
      <c r="K163" s="1"/>
      <c r="L163" s="11" t="s">
        <v>515</v>
      </c>
      <c r="M163" s="9"/>
      <c r="N163" s="9"/>
    </row>
    <row r="164" spans="1:14" ht="45">
      <c r="A164" s="4">
        <v>984</v>
      </c>
      <c r="B164" s="5" t="s">
        <v>300</v>
      </c>
      <c r="C164" s="6">
        <v>44790</v>
      </c>
      <c r="D164" s="7" t="str">
        <f t="shared" si="2"/>
        <v>DETERMINA nr. 984 del 17/08/2022</v>
      </c>
      <c r="E164" s="5" t="s">
        <v>500</v>
      </c>
      <c r="F164" s="8" t="s">
        <v>501</v>
      </c>
      <c r="G164" s="1"/>
      <c r="H164" s="1"/>
      <c r="I164" s="1"/>
      <c r="J164" s="1"/>
      <c r="K164" s="1"/>
      <c r="L164" s="11" t="s">
        <v>515</v>
      </c>
      <c r="M164" s="9"/>
      <c r="N164" s="9"/>
    </row>
    <row r="165" spans="1:14" ht="45">
      <c r="A165" s="4">
        <v>987</v>
      </c>
      <c r="B165" s="5" t="s">
        <v>300</v>
      </c>
      <c r="C165" s="6">
        <v>44791</v>
      </c>
      <c r="D165" s="7" t="str">
        <f t="shared" si="2"/>
        <v>DETERMINA nr. 987 del 18/08/2022</v>
      </c>
      <c r="E165" s="5" t="s">
        <v>39</v>
      </c>
      <c r="F165" s="8" t="s">
        <v>257</v>
      </c>
      <c r="G165" s="1"/>
      <c r="H165" s="1"/>
      <c r="I165" s="1"/>
      <c r="J165" s="1"/>
      <c r="K165" s="1"/>
      <c r="L165" s="11" t="s">
        <v>515</v>
      </c>
      <c r="M165" s="9"/>
      <c r="N165" s="9"/>
    </row>
    <row r="166" spans="1:14" ht="45">
      <c r="A166" s="4">
        <v>988</v>
      </c>
      <c r="B166" s="5" t="s">
        <v>300</v>
      </c>
      <c r="C166" s="6">
        <v>44791</v>
      </c>
      <c r="D166" s="7" t="str">
        <f t="shared" si="2"/>
        <v>DETERMINA nr. 988 del 18/08/2022</v>
      </c>
      <c r="E166" s="5" t="s">
        <v>40</v>
      </c>
      <c r="F166" s="8" t="s">
        <v>258</v>
      </c>
      <c r="G166" s="1"/>
      <c r="H166" s="1"/>
      <c r="I166" s="1"/>
      <c r="J166" s="1"/>
      <c r="K166" s="1"/>
      <c r="L166" s="11" t="s">
        <v>515</v>
      </c>
      <c r="M166" s="9"/>
      <c r="N166" s="9"/>
    </row>
    <row r="167" spans="1:14" ht="45">
      <c r="A167" s="4">
        <v>989</v>
      </c>
      <c r="B167" s="5" t="s">
        <v>300</v>
      </c>
      <c r="C167" s="6">
        <v>44792</v>
      </c>
      <c r="D167" s="7" t="str">
        <f aca="true" t="shared" si="3" ref="D167:D223">CONCATENATE(B167," nr. ",A167," del ",TEXT(C167,"GG/MM/AAAA"))</f>
        <v>DETERMINA nr. 989 del 19/08/2022</v>
      </c>
      <c r="E167" s="5" t="s">
        <v>41</v>
      </c>
      <c r="F167" s="8" t="s">
        <v>259</v>
      </c>
      <c r="G167" s="1"/>
      <c r="H167" s="1"/>
      <c r="I167" s="1"/>
      <c r="J167" s="1"/>
      <c r="K167" s="1"/>
      <c r="L167" s="11" t="s">
        <v>515</v>
      </c>
      <c r="M167" s="9"/>
      <c r="N167" s="9"/>
    </row>
    <row r="168" spans="1:14" ht="45">
      <c r="A168" s="4">
        <v>990</v>
      </c>
      <c r="B168" s="5" t="s">
        <v>300</v>
      </c>
      <c r="C168" s="6">
        <v>44792</v>
      </c>
      <c r="D168" s="7" t="str">
        <f t="shared" si="3"/>
        <v>DETERMINA nr. 990 del 19/08/2022</v>
      </c>
      <c r="E168" s="5" t="s">
        <v>42</v>
      </c>
      <c r="F168" s="8" t="s">
        <v>260</v>
      </c>
      <c r="G168" s="1"/>
      <c r="H168" s="1"/>
      <c r="I168" s="1"/>
      <c r="J168" s="1"/>
      <c r="K168" s="1"/>
      <c r="L168" s="11" t="s">
        <v>515</v>
      </c>
      <c r="M168" s="9"/>
      <c r="N168" s="9"/>
    </row>
    <row r="169" spans="1:14" ht="45">
      <c r="A169" s="4">
        <v>991</v>
      </c>
      <c r="B169" s="5" t="s">
        <v>300</v>
      </c>
      <c r="C169" s="6">
        <v>44792</v>
      </c>
      <c r="D169" s="7" t="str">
        <f t="shared" si="3"/>
        <v>DETERMINA nr. 991 del 19/08/2022</v>
      </c>
      <c r="E169" s="5" t="s">
        <v>43</v>
      </c>
      <c r="F169" s="8" t="s">
        <v>192</v>
      </c>
      <c r="G169" s="1"/>
      <c r="H169" s="1"/>
      <c r="I169" s="1"/>
      <c r="J169" s="1"/>
      <c r="K169" s="1"/>
      <c r="L169" s="11" t="s">
        <v>515</v>
      </c>
      <c r="M169" s="9"/>
      <c r="N169" s="9"/>
    </row>
    <row r="170" spans="1:14" ht="45">
      <c r="A170" s="4">
        <v>996</v>
      </c>
      <c r="B170" s="5" t="s">
        <v>300</v>
      </c>
      <c r="C170" s="6">
        <v>44792</v>
      </c>
      <c r="D170" s="7" t="str">
        <f t="shared" si="3"/>
        <v>DETERMINA nr. 996 del 19/08/2022</v>
      </c>
      <c r="E170" s="5" t="s">
        <v>44</v>
      </c>
      <c r="F170" s="8" t="s">
        <v>492</v>
      </c>
      <c r="G170" s="1"/>
      <c r="H170" s="1"/>
      <c r="I170" s="1"/>
      <c r="J170" s="1"/>
      <c r="K170" s="1"/>
      <c r="L170" s="11" t="s">
        <v>515</v>
      </c>
      <c r="M170" s="9"/>
      <c r="N170" s="9"/>
    </row>
    <row r="171" spans="1:14" ht="30">
      <c r="A171" s="4">
        <v>997</v>
      </c>
      <c r="B171" s="5" t="s">
        <v>300</v>
      </c>
      <c r="C171" s="6">
        <v>44792</v>
      </c>
      <c r="D171" s="7" t="str">
        <f t="shared" si="3"/>
        <v>DETERMINA nr. 997 del 19/08/2022</v>
      </c>
      <c r="E171" s="5" t="s">
        <v>45</v>
      </c>
      <c r="F171" s="8" t="s">
        <v>261</v>
      </c>
      <c r="G171" s="1"/>
      <c r="H171" s="1"/>
      <c r="I171" s="1"/>
      <c r="J171" s="1"/>
      <c r="K171" s="1"/>
      <c r="L171" s="11" t="s">
        <v>515</v>
      </c>
      <c r="M171" s="9"/>
      <c r="N171" s="9"/>
    </row>
    <row r="172" spans="1:14" ht="30">
      <c r="A172" s="4">
        <v>1012</v>
      </c>
      <c r="B172" s="5" t="s">
        <v>300</v>
      </c>
      <c r="C172" s="6">
        <v>44795</v>
      </c>
      <c r="D172" s="7" t="str">
        <f t="shared" si="3"/>
        <v>DETERMINA nr. 1012 del 22/08/2022</v>
      </c>
      <c r="E172" s="5" t="s">
        <v>46</v>
      </c>
      <c r="F172" s="8" t="s">
        <v>514</v>
      </c>
      <c r="G172" s="1"/>
      <c r="H172" s="1"/>
      <c r="I172" s="1"/>
      <c r="J172" s="1"/>
      <c r="K172" s="1"/>
      <c r="L172" s="11" t="s">
        <v>515</v>
      </c>
      <c r="M172" s="9"/>
      <c r="N172" s="9"/>
    </row>
    <row r="173" spans="1:14" ht="45">
      <c r="A173" s="4">
        <v>1015</v>
      </c>
      <c r="B173" s="5" t="s">
        <v>300</v>
      </c>
      <c r="C173" s="6">
        <v>44796</v>
      </c>
      <c r="D173" s="7" t="str">
        <f t="shared" si="3"/>
        <v>DETERMINA nr. 1015 del 23/08/2022</v>
      </c>
      <c r="E173" s="5" t="s">
        <v>47</v>
      </c>
      <c r="F173" s="8" t="s">
        <v>455</v>
      </c>
      <c r="G173" s="1"/>
      <c r="H173" s="1"/>
      <c r="I173" s="1"/>
      <c r="J173" s="1"/>
      <c r="K173" s="1"/>
      <c r="L173" s="11" t="s">
        <v>515</v>
      </c>
      <c r="M173" s="9"/>
      <c r="N173" s="9"/>
    </row>
    <row r="174" spans="1:14" ht="45">
      <c r="A174" s="4">
        <v>1016</v>
      </c>
      <c r="B174" s="5" t="s">
        <v>300</v>
      </c>
      <c r="C174" s="6">
        <v>44796</v>
      </c>
      <c r="D174" s="7" t="str">
        <f t="shared" si="3"/>
        <v>DETERMINA nr. 1016 del 23/08/2022</v>
      </c>
      <c r="E174" s="5" t="s">
        <v>48</v>
      </c>
      <c r="F174" s="8" t="s">
        <v>483</v>
      </c>
      <c r="G174" s="1"/>
      <c r="H174" s="1"/>
      <c r="I174" s="1"/>
      <c r="J174" s="1"/>
      <c r="K174" s="1"/>
      <c r="L174" s="11" t="s">
        <v>515</v>
      </c>
      <c r="M174" s="9"/>
      <c r="N174" s="9"/>
    </row>
    <row r="175" spans="1:14" ht="45">
      <c r="A175" s="4">
        <v>1018</v>
      </c>
      <c r="B175" s="5" t="s">
        <v>300</v>
      </c>
      <c r="C175" s="6">
        <v>44796</v>
      </c>
      <c r="D175" s="7" t="str">
        <f t="shared" si="3"/>
        <v>DETERMINA nr. 1018 del 23/08/2022</v>
      </c>
      <c r="E175" s="5" t="s">
        <v>49</v>
      </c>
      <c r="F175" s="8" t="s">
        <v>158</v>
      </c>
      <c r="G175" s="1"/>
      <c r="H175" s="1"/>
      <c r="I175" s="1"/>
      <c r="J175" s="1"/>
      <c r="K175" s="1"/>
      <c r="L175" s="11" t="s">
        <v>515</v>
      </c>
      <c r="M175" s="9"/>
      <c r="N175" s="9"/>
    </row>
    <row r="176" spans="1:14" ht="45">
      <c r="A176" s="4">
        <v>1019</v>
      </c>
      <c r="B176" s="5" t="s">
        <v>300</v>
      </c>
      <c r="C176" s="6">
        <v>44796</v>
      </c>
      <c r="D176" s="7" t="str">
        <f t="shared" si="3"/>
        <v>DETERMINA nr. 1019 del 23/08/2022</v>
      </c>
      <c r="E176" s="5" t="s">
        <v>50</v>
      </c>
      <c r="F176" s="8" t="s">
        <v>263</v>
      </c>
      <c r="G176" s="1"/>
      <c r="H176" s="1"/>
      <c r="I176" s="1"/>
      <c r="J176" s="1"/>
      <c r="K176" s="1"/>
      <c r="L176" s="11" t="s">
        <v>515</v>
      </c>
      <c r="M176" s="9"/>
      <c r="N176" s="9"/>
    </row>
    <row r="177" spans="1:14" ht="45">
      <c r="A177" s="4">
        <v>1033</v>
      </c>
      <c r="B177" s="5" t="s">
        <v>300</v>
      </c>
      <c r="C177" s="6">
        <v>44799</v>
      </c>
      <c r="D177" s="7" t="str">
        <f t="shared" si="3"/>
        <v>DETERMINA nr. 1033 del 26/08/2022</v>
      </c>
      <c r="E177" s="5" t="s">
        <v>51</v>
      </c>
      <c r="F177" s="8" t="s">
        <v>478</v>
      </c>
      <c r="G177" s="1"/>
      <c r="H177" s="1"/>
      <c r="I177" s="1"/>
      <c r="J177" s="1"/>
      <c r="K177" s="1"/>
      <c r="L177" s="11" t="s">
        <v>515</v>
      </c>
      <c r="M177" s="9"/>
      <c r="N177" s="9"/>
    </row>
    <row r="178" spans="1:14" ht="45">
      <c r="A178" s="4">
        <v>1033</v>
      </c>
      <c r="B178" s="5" t="s">
        <v>300</v>
      </c>
      <c r="C178" s="6">
        <v>44799</v>
      </c>
      <c r="D178" s="7" t="str">
        <f t="shared" si="3"/>
        <v>DETERMINA nr. 1033 del 26/08/2022</v>
      </c>
      <c r="E178" s="5" t="s">
        <v>52</v>
      </c>
      <c r="F178" s="8" t="s">
        <v>478</v>
      </c>
      <c r="G178" s="1"/>
      <c r="H178" s="1"/>
      <c r="I178" s="1"/>
      <c r="J178" s="1"/>
      <c r="K178" s="1"/>
      <c r="L178" s="11" t="s">
        <v>515</v>
      </c>
      <c r="M178" s="9"/>
      <c r="N178" s="9"/>
    </row>
    <row r="179" spans="1:14" ht="45">
      <c r="A179" s="4">
        <v>1034</v>
      </c>
      <c r="B179" s="5" t="s">
        <v>300</v>
      </c>
      <c r="C179" s="6">
        <v>44799</v>
      </c>
      <c r="D179" s="7" t="str">
        <f t="shared" si="3"/>
        <v>DETERMINA nr. 1034 del 26/08/2022</v>
      </c>
      <c r="E179" s="5" t="s">
        <v>53</v>
      </c>
      <c r="F179" s="8" t="s">
        <v>449</v>
      </c>
      <c r="G179" s="1"/>
      <c r="H179" s="1"/>
      <c r="I179" s="1"/>
      <c r="J179" s="1"/>
      <c r="K179" s="1"/>
      <c r="L179" s="11" t="s">
        <v>515</v>
      </c>
      <c r="M179" s="9"/>
      <c r="N179" s="9"/>
    </row>
    <row r="180" spans="1:14" ht="45">
      <c r="A180" s="4">
        <v>1035</v>
      </c>
      <c r="B180" s="5" t="s">
        <v>300</v>
      </c>
      <c r="C180" s="6">
        <v>44802</v>
      </c>
      <c r="D180" s="7" t="str">
        <f t="shared" si="3"/>
        <v>DETERMINA nr. 1035 del 29/08/2022</v>
      </c>
      <c r="E180" s="5" t="s">
        <v>54</v>
      </c>
      <c r="F180" s="8" t="s">
        <v>262</v>
      </c>
      <c r="G180" s="1"/>
      <c r="H180" s="1"/>
      <c r="I180" s="1"/>
      <c r="J180" s="1"/>
      <c r="K180" s="1"/>
      <c r="L180" s="11" t="s">
        <v>515</v>
      </c>
      <c r="M180" s="9"/>
      <c r="N180" s="9"/>
    </row>
    <row r="181" spans="1:14" ht="45">
      <c r="A181" s="4">
        <v>1035</v>
      </c>
      <c r="B181" s="5" t="s">
        <v>300</v>
      </c>
      <c r="C181" s="6">
        <v>44802</v>
      </c>
      <c r="D181" s="7" t="str">
        <f t="shared" si="3"/>
        <v>DETERMINA nr. 1035 del 29/08/2022</v>
      </c>
      <c r="E181" s="5" t="s">
        <v>55</v>
      </c>
      <c r="F181" s="8" t="s">
        <v>262</v>
      </c>
      <c r="G181" s="1"/>
      <c r="H181" s="1"/>
      <c r="I181" s="1"/>
      <c r="J181" s="1"/>
      <c r="K181" s="1"/>
      <c r="L181" s="11" t="s">
        <v>515</v>
      </c>
      <c r="M181" s="9"/>
      <c r="N181" s="9"/>
    </row>
    <row r="182" spans="1:14" ht="45">
      <c r="A182" s="4">
        <v>1036</v>
      </c>
      <c r="B182" s="5" t="s">
        <v>300</v>
      </c>
      <c r="C182" s="6">
        <v>44802</v>
      </c>
      <c r="D182" s="7" t="str">
        <f t="shared" si="3"/>
        <v>DETERMINA nr. 1036 del 29/08/2022</v>
      </c>
      <c r="E182" s="5" t="s">
        <v>56</v>
      </c>
      <c r="F182" s="8" t="s">
        <v>208</v>
      </c>
      <c r="G182" s="1"/>
      <c r="H182" s="1"/>
      <c r="I182" s="1"/>
      <c r="J182" s="1"/>
      <c r="K182" s="1"/>
      <c r="L182" s="11" t="s">
        <v>515</v>
      </c>
      <c r="M182" s="9"/>
      <c r="N182" s="9"/>
    </row>
    <row r="183" spans="1:14" ht="30">
      <c r="A183" s="4">
        <v>1037</v>
      </c>
      <c r="B183" s="5" t="s">
        <v>300</v>
      </c>
      <c r="C183" s="6">
        <v>44802</v>
      </c>
      <c r="D183" s="7" t="str">
        <f t="shared" si="3"/>
        <v>DETERMINA nr. 1037 del 29/08/2022</v>
      </c>
      <c r="E183" s="5" t="s">
        <v>57</v>
      </c>
      <c r="F183" s="8" t="s">
        <v>264</v>
      </c>
      <c r="G183" s="1"/>
      <c r="H183" s="1"/>
      <c r="I183" s="1"/>
      <c r="J183" s="1"/>
      <c r="K183" s="1"/>
      <c r="L183" s="11" t="s">
        <v>515</v>
      </c>
      <c r="M183" s="9"/>
      <c r="N183" s="9"/>
    </row>
    <row r="184" spans="1:14" ht="45">
      <c r="A184" s="4">
        <v>1042</v>
      </c>
      <c r="B184" s="5" t="s">
        <v>300</v>
      </c>
      <c r="C184" s="6">
        <v>44802</v>
      </c>
      <c r="D184" s="7" t="str">
        <f t="shared" si="3"/>
        <v>DETERMINA nr. 1042 del 29/08/2022</v>
      </c>
      <c r="E184" s="5" t="s">
        <v>58</v>
      </c>
      <c r="F184" s="8" t="s">
        <v>265</v>
      </c>
      <c r="G184" s="1"/>
      <c r="H184" s="1"/>
      <c r="I184" s="1"/>
      <c r="J184" s="1"/>
      <c r="K184" s="1"/>
      <c r="L184" s="11" t="s">
        <v>515</v>
      </c>
      <c r="M184" s="9"/>
      <c r="N184" s="9"/>
    </row>
    <row r="185" spans="1:14" ht="45">
      <c r="A185" s="4">
        <v>1043</v>
      </c>
      <c r="B185" s="5" t="s">
        <v>300</v>
      </c>
      <c r="C185" s="6">
        <v>44802</v>
      </c>
      <c r="D185" s="7" t="str">
        <f t="shared" si="3"/>
        <v>DETERMINA nr. 1043 del 29/08/2022</v>
      </c>
      <c r="E185" s="5" t="s">
        <v>59</v>
      </c>
      <c r="F185" s="8" t="s">
        <v>167</v>
      </c>
      <c r="G185" s="1"/>
      <c r="H185" s="1"/>
      <c r="I185" s="1"/>
      <c r="J185" s="1"/>
      <c r="K185" s="1"/>
      <c r="L185" s="11" t="s">
        <v>515</v>
      </c>
      <c r="M185" s="9"/>
      <c r="N185" s="9"/>
    </row>
    <row r="186" spans="1:14" ht="45">
      <c r="A186" s="4">
        <v>1050</v>
      </c>
      <c r="B186" s="5" t="s">
        <v>300</v>
      </c>
      <c r="C186" s="6">
        <v>44804</v>
      </c>
      <c r="D186" s="7" t="str">
        <f t="shared" si="3"/>
        <v>DETERMINA nr. 1050 del 31/08/2022</v>
      </c>
      <c r="E186" s="5" t="s">
        <v>60</v>
      </c>
      <c r="F186" s="8" t="s">
        <v>151</v>
      </c>
      <c r="G186" s="1"/>
      <c r="H186" s="1"/>
      <c r="I186" s="1"/>
      <c r="J186" s="1"/>
      <c r="K186" s="1"/>
      <c r="L186" s="11" t="s">
        <v>515</v>
      </c>
      <c r="M186" s="9"/>
      <c r="N186" s="9"/>
    </row>
    <row r="187" spans="1:14" ht="45">
      <c r="A187" s="4">
        <v>1058</v>
      </c>
      <c r="B187" s="5" t="s">
        <v>300</v>
      </c>
      <c r="C187" s="6">
        <v>44805</v>
      </c>
      <c r="D187" s="7" t="str">
        <f t="shared" si="3"/>
        <v>DETERMINA nr. 1058 del 01/09/2022</v>
      </c>
      <c r="E187" s="5" t="s">
        <v>61</v>
      </c>
      <c r="F187" s="8" t="s">
        <v>174</v>
      </c>
      <c r="G187" s="1"/>
      <c r="H187" s="1"/>
      <c r="I187" s="1"/>
      <c r="J187" s="1"/>
      <c r="K187" s="1"/>
      <c r="L187" s="11" t="s">
        <v>515</v>
      </c>
      <c r="M187" s="9"/>
      <c r="N187" s="9"/>
    </row>
    <row r="188" spans="1:14" ht="45">
      <c r="A188" s="4">
        <v>1061</v>
      </c>
      <c r="B188" s="5" t="s">
        <v>300</v>
      </c>
      <c r="C188" s="6">
        <v>44810</v>
      </c>
      <c r="D188" s="7" t="str">
        <f t="shared" si="3"/>
        <v>DETERMINA nr. 1061 del 06/09/2022</v>
      </c>
      <c r="E188" s="5" t="s">
        <v>62</v>
      </c>
      <c r="F188" s="8" t="s">
        <v>466</v>
      </c>
      <c r="G188" s="1"/>
      <c r="H188" s="1"/>
      <c r="I188" s="1"/>
      <c r="J188" s="1"/>
      <c r="K188" s="1"/>
      <c r="L188" s="11" t="s">
        <v>515</v>
      </c>
      <c r="M188" s="9"/>
      <c r="N188" s="9"/>
    </row>
    <row r="189" spans="1:14" ht="30">
      <c r="A189" s="4">
        <v>1070</v>
      </c>
      <c r="B189" s="5" t="s">
        <v>300</v>
      </c>
      <c r="C189" s="6">
        <v>44811</v>
      </c>
      <c r="D189" s="7" t="str">
        <f t="shared" si="3"/>
        <v>DETERMINA nr. 1070 del 07/09/2022</v>
      </c>
      <c r="E189" s="5" t="s">
        <v>63</v>
      </c>
      <c r="F189" s="8" t="s">
        <v>266</v>
      </c>
      <c r="G189" s="1"/>
      <c r="H189" s="1"/>
      <c r="I189" s="1"/>
      <c r="J189" s="1"/>
      <c r="K189" s="1"/>
      <c r="L189" s="11" t="s">
        <v>515</v>
      </c>
      <c r="M189" s="9"/>
      <c r="N189" s="9"/>
    </row>
    <row r="190" spans="1:14" ht="30">
      <c r="A190" s="4">
        <v>1142</v>
      </c>
      <c r="B190" s="5" t="s">
        <v>300</v>
      </c>
      <c r="C190" s="6">
        <v>44826</v>
      </c>
      <c r="D190" s="7" t="str">
        <f t="shared" si="3"/>
        <v>DETERMINA nr. 1142 del 22/09/2022</v>
      </c>
      <c r="E190" s="5" t="s">
        <v>64</v>
      </c>
      <c r="F190" s="8" t="s">
        <v>267</v>
      </c>
      <c r="G190" s="1"/>
      <c r="H190" s="1"/>
      <c r="I190" s="1"/>
      <c r="J190" s="1"/>
      <c r="K190" s="1"/>
      <c r="L190" s="11" t="s">
        <v>515</v>
      </c>
      <c r="M190" s="9"/>
      <c r="N190" s="9"/>
    </row>
    <row r="191" spans="1:14" ht="45">
      <c r="A191" s="4">
        <v>1143</v>
      </c>
      <c r="B191" s="5" t="s">
        <v>300</v>
      </c>
      <c r="C191" s="6">
        <v>44826</v>
      </c>
      <c r="D191" s="7" t="str">
        <f t="shared" si="3"/>
        <v>DETERMINA nr. 1143 del 22/09/2022</v>
      </c>
      <c r="E191" s="5" t="s">
        <v>65</v>
      </c>
      <c r="F191" s="8" t="s">
        <v>208</v>
      </c>
      <c r="G191" s="1"/>
      <c r="H191" s="1"/>
      <c r="I191" s="1"/>
      <c r="J191" s="1"/>
      <c r="K191" s="1"/>
      <c r="L191" s="11" t="s">
        <v>515</v>
      </c>
      <c r="M191" s="9"/>
      <c r="N191" s="9"/>
    </row>
    <row r="192" spans="1:14" ht="45">
      <c r="A192" s="4">
        <v>1144</v>
      </c>
      <c r="B192" s="5" t="s">
        <v>300</v>
      </c>
      <c r="C192" s="6">
        <v>44826</v>
      </c>
      <c r="D192" s="7" t="str">
        <f t="shared" si="3"/>
        <v>DETERMINA nr. 1144 del 22/09/2022</v>
      </c>
      <c r="E192" s="5" t="s">
        <v>66</v>
      </c>
      <c r="F192" s="8" t="s">
        <v>185</v>
      </c>
      <c r="G192" s="1"/>
      <c r="H192" s="1"/>
      <c r="I192" s="1"/>
      <c r="J192" s="1"/>
      <c r="K192" s="1"/>
      <c r="L192" s="11" t="s">
        <v>515</v>
      </c>
      <c r="M192" s="9"/>
      <c r="N192" s="9"/>
    </row>
    <row r="193" spans="1:14" ht="45">
      <c r="A193" s="4">
        <v>1145</v>
      </c>
      <c r="B193" s="5" t="s">
        <v>300</v>
      </c>
      <c r="C193" s="6">
        <v>44826</v>
      </c>
      <c r="D193" s="7" t="str">
        <f t="shared" si="3"/>
        <v>DETERMINA nr. 1145 del 22/09/2022</v>
      </c>
      <c r="E193" s="5" t="s">
        <v>67</v>
      </c>
      <c r="F193" s="8" t="s">
        <v>225</v>
      </c>
      <c r="G193" s="1"/>
      <c r="H193" s="1"/>
      <c r="I193" s="1"/>
      <c r="J193" s="1"/>
      <c r="K193" s="1"/>
      <c r="L193" s="11" t="s">
        <v>515</v>
      </c>
      <c r="M193" s="9"/>
      <c r="N193" s="9"/>
    </row>
    <row r="194" spans="1:14" ht="30">
      <c r="A194" s="4">
        <v>1146</v>
      </c>
      <c r="B194" s="5" t="s">
        <v>300</v>
      </c>
      <c r="C194" s="6">
        <v>44826</v>
      </c>
      <c r="D194" s="7" t="str">
        <f t="shared" si="3"/>
        <v>DETERMINA nr. 1146 del 22/09/2022</v>
      </c>
      <c r="E194" s="5" t="s">
        <v>68</v>
      </c>
      <c r="F194" s="8" t="s">
        <v>190</v>
      </c>
      <c r="G194" s="1"/>
      <c r="H194" s="1"/>
      <c r="I194" s="1"/>
      <c r="J194" s="1"/>
      <c r="K194" s="1"/>
      <c r="L194" s="11" t="s">
        <v>515</v>
      </c>
      <c r="M194" s="9"/>
      <c r="N194" s="9"/>
    </row>
    <row r="195" spans="1:14" ht="45">
      <c r="A195" s="4">
        <v>1147</v>
      </c>
      <c r="B195" s="5" t="s">
        <v>300</v>
      </c>
      <c r="C195" s="6">
        <v>44826</v>
      </c>
      <c r="D195" s="7" t="str">
        <f t="shared" si="3"/>
        <v>DETERMINA nr. 1147 del 22/09/2022</v>
      </c>
      <c r="E195" s="5" t="s">
        <v>69</v>
      </c>
      <c r="F195" s="8" t="s">
        <v>457</v>
      </c>
      <c r="G195" s="1"/>
      <c r="H195" s="1"/>
      <c r="I195" s="1"/>
      <c r="J195" s="1"/>
      <c r="K195" s="1"/>
      <c r="L195" s="11" t="s">
        <v>515</v>
      </c>
      <c r="M195" s="9"/>
      <c r="N195" s="9"/>
    </row>
    <row r="196" spans="1:14" ht="45">
      <c r="A196" s="4">
        <v>1160</v>
      </c>
      <c r="B196" s="5" t="s">
        <v>300</v>
      </c>
      <c r="C196" s="6">
        <v>44831</v>
      </c>
      <c r="D196" s="7" t="str">
        <f t="shared" si="3"/>
        <v>DETERMINA nr. 1160 del 27/09/2022</v>
      </c>
      <c r="E196" s="5" t="s">
        <v>70</v>
      </c>
      <c r="F196" s="8" t="s">
        <v>268</v>
      </c>
      <c r="G196" s="1"/>
      <c r="H196" s="1"/>
      <c r="I196" s="1"/>
      <c r="J196" s="1"/>
      <c r="K196" s="1"/>
      <c r="L196" s="11" t="s">
        <v>515</v>
      </c>
      <c r="M196" s="9"/>
      <c r="N196" s="9"/>
    </row>
    <row r="197" spans="1:14" ht="45">
      <c r="A197" s="4">
        <v>1163</v>
      </c>
      <c r="B197" s="5" t="s">
        <v>300</v>
      </c>
      <c r="C197" s="6">
        <v>44831</v>
      </c>
      <c r="D197" s="7" t="str">
        <f t="shared" si="3"/>
        <v>DETERMINA nr. 1163 del 27/09/2022</v>
      </c>
      <c r="E197" s="5" t="s">
        <v>71</v>
      </c>
      <c r="F197" s="8" t="s">
        <v>269</v>
      </c>
      <c r="G197" s="1"/>
      <c r="H197" s="1"/>
      <c r="I197" s="1"/>
      <c r="J197" s="1"/>
      <c r="K197" s="1"/>
      <c r="L197" s="11" t="s">
        <v>515</v>
      </c>
      <c r="M197" s="9"/>
      <c r="N197" s="9"/>
    </row>
    <row r="198" spans="1:14" ht="45">
      <c r="A198" s="4">
        <v>1171</v>
      </c>
      <c r="B198" s="5" t="s">
        <v>300</v>
      </c>
      <c r="C198" s="6">
        <v>44832</v>
      </c>
      <c r="D198" s="7" t="str">
        <f t="shared" si="3"/>
        <v>DETERMINA nr. 1171 del 28/09/2022</v>
      </c>
      <c r="E198" s="5" t="s">
        <v>72</v>
      </c>
      <c r="F198" s="8" t="s">
        <v>484</v>
      </c>
      <c r="G198" s="1"/>
      <c r="H198" s="1"/>
      <c r="I198" s="1"/>
      <c r="J198" s="1"/>
      <c r="K198" s="1"/>
      <c r="L198" s="11" t="s">
        <v>515</v>
      </c>
      <c r="M198" s="9"/>
      <c r="N198" s="9"/>
    </row>
    <row r="199" spans="1:14" ht="30">
      <c r="A199" s="4">
        <v>1172</v>
      </c>
      <c r="B199" s="5" t="s">
        <v>300</v>
      </c>
      <c r="C199" s="6">
        <v>44832</v>
      </c>
      <c r="D199" s="7" t="str">
        <f t="shared" si="3"/>
        <v>DETERMINA nr. 1172 del 28/09/2022</v>
      </c>
      <c r="E199" s="5" t="s">
        <v>73</v>
      </c>
      <c r="F199" s="8" t="s">
        <v>264</v>
      </c>
      <c r="G199" s="1"/>
      <c r="H199" s="1"/>
      <c r="I199" s="1"/>
      <c r="J199" s="1"/>
      <c r="K199" s="1"/>
      <c r="L199" s="11" t="s">
        <v>515</v>
      </c>
      <c r="M199" s="9"/>
      <c r="N199" s="9"/>
    </row>
    <row r="200" spans="1:14" ht="45">
      <c r="A200" s="4">
        <v>1176</v>
      </c>
      <c r="B200" s="5" t="s">
        <v>300</v>
      </c>
      <c r="C200" s="6">
        <v>44832</v>
      </c>
      <c r="D200" s="7" t="str">
        <f t="shared" si="3"/>
        <v>DETERMINA nr. 1176 del 28/09/2022</v>
      </c>
      <c r="E200" s="5" t="s">
        <v>74</v>
      </c>
      <c r="F200" s="8" t="s">
        <v>182</v>
      </c>
      <c r="G200" s="1"/>
      <c r="H200" s="1"/>
      <c r="I200" s="1"/>
      <c r="J200" s="1"/>
      <c r="K200" s="1"/>
      <c r="L200" s="11" t="s">
        <v>515</v>
      </c>
      <c r="M200" s="9"/>
      <c r="N200" s="9"/>
    </row>
    <row r="201" spans="1:14" ht="30">
      <c r="A201" s="4">
        <v>1196</v>
      </c>
      <c r="B201" s="5" t="s">
        <v>300</v>
      </c>
      <c r="C201" s="6">
        <v>44838</v>
      </c>
      <c r="D201" s="7" t="str">
        <f t="shared" si="3"/>
        <v>DETERMINA nr. 1196 del 04/10/2022</v>
      </c>
      <c r="E201" s="5" t="s">
        <v>75</v>
      </c>
      <c r="F201" s="8" t="s">
        <v>270</v>
      </c>
      <c r="G201" s="1"/>
      <c r="H201" s="1"/>
      <c r="I201" s="1"/>
      <c r="J201" s="1"/>
      <c r="K201" s="1"/>
      <c r="L201" s="11" t="s">
        <v>515</v>
      </c>
      <c r="M201" s="9"/>
      <c r="N201" s="9"/>
    </row>
    <row r="202" spans="1:14" ht="45">
      <c r="A202" s="4">
        <v>1198</v>
      </c>
      <c r="B202" s="5" t="s">
        <v>300</v>
      </c>
      <c r="C202" s="6">
        <v>44838</v>
      </c>
      <c r="D202" s="7" t="str">
        <f t="shared" si="3"/>
        <v>DETERMINA nr. 1198 del 04/10/2022</v>
      </c>
      <c r="E202" s="5" t="s">
        <v>76</v>
      </c>
      <c r="F202" s="8" t="s">
        <v>180</v>
      </c>
      <c r="G202" s="1"/>
      <c r="H202" s="1"/>
      <c r="I202" s="1"/>
      <c r="J202" s="1"/>
      <c r="K202" s="1"/>
      <c r="L202" s="11" t="s">
        <v>515</v>
      </c>
      <c r="M202" s="9"/>
      <c r="N202" s="9"/>
    </row>
    <row r="203" spans="1:14" ht="45">
      <c r="A203" s="4">
        <v>1206</v>
      </c>
      <c r="B203" s="5" t="s">
        <v>300</v>
      </c>
      <c r="C203" s="6">
        <v>44840</v>
      </c>
      <c r="D203" s="7" t="str">
        <f t="shared" si="3"/>
        <v>DETERMINA nr. 1206 del 06/10/2022</v>
      </c>
      <c r="E203" s="5" t="s">
        <v>77</v>
      </c>
      <c r="F203" s="8" t="s">
        <v>462</v>
      </c>
      <c r="G203" s="1"/>
      <c r="H203" s="1"/>
      <c r="I203" s="1"/>
      <c r="J203" s="1"/>
      <c r="K203" s="1"/>
      <c r="L203" s="11" t="s">
        <v>515</v>
      </c>
      <c r="M203" s="9"/>
      <c r="N203" s="9"/>
    </row>
    <row r="204" spans="1:14" ht="45">
      <c r="A204" s="4">
        <v>1207</v>
      </c>
      <c r="B204" s="5" t="s">
        <v>300</v>
      </c>
      <c r="C204" s="6">
        <v>44840</v>
      </c>
      <c r="D204" s="7" t="str">
        <f t="shared" si="3"/>
        <v>DETERMINA nr. 1207 del 06/10/2022</v>
      </c>
      <c r="E204" s="5" t="s">
        <v>78</v>
      </c>
      <c r="F204" s="8" t="s">
        <v>271</v>
      </c>
      <c r="G204" s="1"/>
      <c r="H204" s="1"/>
      <c r="I204" s="1"/>
      <c r="J204" s="1"/>
      <c r="K204" s="1"/>
      <c r="L204" s="11" t="s">
        <v>515</v>
      </c>
      <c r="M204" s="9"/>
      <c r="N204" s="9"/>
    </row>
    <row r="205" spans="1:14" ht="60">
      <c r="A205" s="4">
        <v>1213</v>
      </c>
      <c r="B205" s="5" t="s">
        <v>300</v>
      </c>
      <c r="C205" s="6">
        <v>44844</v>
      </c>
      <c r="D205" s="7" t="str">
        <f t="shared" si="3"/>
        <v>DETERMINA nr. 1213 del 10/10/2022</v>
      </c>
      <c r="E205" s="5" t="s">
        <v>79</v>
      </c>
      <c r="F205" s="8" t="s">
        <v>249</v>
      </c>
      <c r="G205" s="1"/>
      <c r="H205" s="1"/>
      <c r="I205" s="1"/>
      <c r="J205" s="1"/>
      <c r="K205" s="1"/>
      <c r="L205" s="11" t="s">
        <v>515</v>
      </c>
      <c r="M205" s="9"/>
      <c r="N205" s="9"/>
    </row>
    <row r="206" spans="1:14" ht="45">
      <c r="A206" s="4">
        <v>1214</v>
      </c>
      <c r="B206" s="5" t="s">
        <v>300</v>
      </c>
      <c r="C206" s="6">
        <v>44844</v>
      </c>
      <c r="D206" s="7" t="str">
        <f t="shared" si="3"/>
        <v>DETERMINA nr. 1214 del 10/10/2022</v>
      </c>
      <c r="E206" s="5" t="s">
        <v>80</v>
      </c>
      <c r="F206" s="8" t="s">
        <v>272</v>
      </c>
      <c r="G206" s="1"/>
      <c r="H206" s="1"/>
      <c r="I206" s="1"/>
      <c r="J206" s="1"/>
      <c r="K206" s="1"/>
      <c r="L206" s="11" t="s">
        <v>515</v>
      </c>
      <c r="M206" s="9"/>
      <c r="N206" s="9"/>
    </row>
    <row r="207" spans="1:14" ht="45">
      <c r="A207" s="4">
        <v>1215</v>
      </c>
      <c r="B207" s="5" t="s">
        <v>300</v>
      </c>
      <c r="C207" s="6">
        <v>44844</v>
      </c>
      <c r="D207" s="7" t="str">
        <f t="shared" si="3"/>
        <v>DETERMINA nr. 1215 del 10/10/2022</v>
      </c>
      <c r="E207" s="5" t="s">
        <v>81</v>
      </c>
      <c r="F207" s="8" t="s">
        <v>485</v>
      </c>
      <c r="G207" s="1"/>
      <c r="H207" s="1"/>
      <c r="I207" s="1"/>
      <c r="J207" s="1"/>
      <c r="K207" s="1"/>
      <c r="L207" s="11" t="s">
        <v>515</v>
      </c>
      <c r="M207" s="9"/>
      <c r="N207" s="9"/>
    </row>
    <row r="208" spans="1:14" ht="45">
      <c r="A208" s="4">
        <v>1229</v>
      </c>
      <c r="B208" s="5" t="s">
        <v>300</v>
      </c>
      <c r="C208" s="6">
        <v>44847</v>
      </c>
      <c r="D208" s="7" t="str">
        <f t="shared" si="3"/>
        <v>DETERMINA nr. 1229 del 13/10/2022</v>
      </c>
      <c r="E208" s="5" t="s">
        <v>82</v>
      </c>
      <c r="F208" s="8" t="s">
        <v>514</v>
      </c>
      <c r="G208" s="1"/>
      <c r="H208" s="1"/>
      <c r="I208" s="1"/>
      <c r="J208" s="1"/>
      <c r="K208" s="1"/>
      <c r="L208" s="11" t="s">
        <v>515</v>
      </c>
      <c r="M208" s="9"/>
      <c r="N208" s="9"/>
    </row>
    <row r="209" spans="1:14" ht="30">
      <c r="A209" s="4">
        <v>1233</v>
      </c>
      <c r="B209" s="5" t="s">
        <v>300</v>
      </c>
      <c r="C209" s="6">
        <v>44847</v>
      </c>
      <c r="D209" s="7" t="str">
        <f t="shared" si="3"/>
        <v>DETERMINA nr. 1233 del 13/10/2022</v>
      </c>
      <c r="E209" s="5" t="s">
        <v>83</v>
      </c>
      <c r="F209" s="8" t="s">
        <v>273</v>
      </c>
      <c r="G209" s="1"/>
      <c r="H209" s="1"/>
      <c r="I209" s="1"/>
      <c r="J209" s="1"/>
      <c r="K209" s="1"/>
      <c r="L209" s="11" t="s">
        <v>515</v>
      </c>
      <c r="M209" s="9"/>
      <c r="N209" s="9"/>
    </row>
    <row r="210" spans="1:14" ht="45">
      <c r="A210" s="4">
        <v>1235</v>
      </c>
      <c r="B210" s="5" t="s">
        <v>300</v>
      </c>
      <c r="C210" s="6">
        <v>44847</v>
      </c>
      <c r="D210" s="7" t="str">
        <f t="shared" si="3"/>
        <v>DETERMINA nr. 1235 del 13/10/2022</v>
      </c>
      <c r="E210" s="5" t="s">
        <v>84</v>
      </c>
      <c r="F210" s="8" t="s">
        <v>191</v>
      </c>
      <c r="G210" s="1"/>
      <c r="H210" s="1"/>
      <c r="I210" s="1"/>
      <c r="J210" s="1"/>
      <c r="K210" s="1"/>
      <c r="L210" s="11" t="s">
        <v>515</v>
      </c>
      <c r="M210" s="9"/>
      <c r="N210" s="9"/>
    </row>
    <row r="211" spans="1:14" ht="30">
      <c r="A211" s="4">
        <v>1236</v>
      </c>
      <c r="B211" s="5" t="s">
        <v>300</v>
      </c>
      <c r="C211" s="6">
        <v>44847</v>
      </c>
      <c r="D211" s="7" t="str">
        <f t="shared" si="3"/>
        <v>DETERMINA nr. 1236 del 13/10/2022</v>
      </c>
      <c r="E211" s="5" t="s">
        <v>85</v>
      </c>
      <c r="F211" s="8" t="s">
        <v>166</v>
      </c>
      <c r="G211" s="1"/>
      <c r="H211" s="1"/>
      <c r="I211" s="1"/>
      <c r="J211" s="1"/>
      <c r="K211" s="1"/>
      <c r="L211" s="11" t="s">
        <v>515</v>
      </c>
      <c r="M211" s="9"/>
      <c r="N211" s="9"/>
    </row>
    <row r="212" spans="1:14" ht="45">
      <c r="A212" s="4">
        <v>1265</v>
      </c>
      <c r="B212" s="5" t="s">
        <v>300</v>
      </c>
      <c r="C212" s="6">
        <v>44859</v>
      </c>
      <c r="D212" s="7" t="str">
        <f t="shared" si="3"/>
        <v>DETERMINA nr. 1265 del 25/10/2022</v>
      </c>
      <c r="E212" s="5" t="s">
        <v>86</v>
      </c>
      <c r="F212" s="8" t="s">
        <v>274</v>
      </c>
      <c r="G212" s="1"/>
      <c r="H212" s="1"/>
      <c r="I212" s="1"/>
      <c r="J212" s="1"/>
      <c r="K212" s="1"/>
      <c r="L212" s="11" t="s">
        <v>515</v>
      </c>
      <c r="M212" s="9"/>
      <c r="N212" s="9"/>
    </row>
    <row r="213" spans="1:14" ht="45">
      <c r="A213" s="4">
        <v>1279</v>
      </c>
      <c r="B213" s="5" t="s">
        <v>300</v>
      </c>
      <c r="C213" s="6">
        <v>44865</v>
      </c>
      <c r="D213" s="7" t="str">
        <f t="shared" si="3"/>
        <v>DETERMINA nr. 1279 del 31/10/2022</v>
      </c>
      <c r="E213" s="5" t="s">
        <v>87</v>
      </c>
      <c r="F213" s="8" t="s">
        <v>171</v>
      </c>
      <c r="G213" s="1"/>
      <c r="H213" s="1"/>
      <c r="I213" s="1"/>
      <c r="J213" s="1"/>
      <c r="K213" s="1"/>
      <c r="L213" s="11" t="s">
        <v>515</v>
      </c>
      <c r="M213" s="9"/>
      <c r="N213" s="9"/>
    </row>
    <row r="214" spans="1:14" ht="45">
      <c r="A214" s="4">
        <v>1280</v>
      </c>
      <c r="B214" s="5" t="s">
        <v>300</v>
      </c>
      <c r="C214" s="6">
        <v>44865</v>
      </c>
      <c r="D214" s="7" t="str">
        <f t="shared" si="3"/>
        <v>DETERMINA nr. 1280 del 31/10/2022</v>
      </c>
      <c r="E214" s="5" t="s">
        <v>88</v>
      </c>
      <c r="F214" s="8" t="s">
        <v>275</v>
      </c>
      <c r="G214" s="1"/>
      <c r="H214" s="1"/>
      <c r="I214" s="1"/>
      <c r="J214" s="1"/>
      <c r="K214" s="1"/>
      <c r="L214" s="11" t="s">
        <v>515</v>
      </c>
      <c r="M214" s="9"/>
      <c r="N214" s="9"/>
    </row>
    <row r="215" spans="1:14" ht="45">
      <c r="A215" s="4">
        <v>1281</v>
      </c>
      <c r="B215" s="5" t="s">
        <v>300</v>
      </c>
      <c r="C215" s="6">
        <v>44865</v>
      </c>
      <c r="D215" s="7" t="str">
        <f t="shared" si="3"/>
        <v>DETERMINA nr. 1281 del 31/10/2022</v>
      </c>
      <c r="E215" s="5" t="s">
        <v>89</v>
      </c>
      <c r="F215" s="8" t="s">
        <v>275</v>
      </c>
      <c r="G215" s="1"/>
      <c r="H215" s="1"/>
      <c r="I215" s="1"/>
      <c r="J215" s="1"/>
      <c r="K215" s="1"/>
      <c r="L215" s="11" t="s">
        <v>515</v>
      </c>
      <c r="M215" s="9"/>
      <c r="N215" s="9"/>
    </row>
    <row r="216" spans="1:14" ht="30">
      <c r="A216" s="4">
        <v>1282</v>
      </c>
      <c r="B216" s="5" t="s">
        <v>300</v>
      </c>
      <c r="C216" s="6">
        <v>44865</v>
      </c>
      <c r="D216" s="7" t="str">
        <f t="shared" si="3"/>
        <v>DETERMINA nr. 1282 del 31/10/2022</v>
      </c>
      <c r="E216" s="5" t="s">
        <v>90</v>
      </c>
      <c r="F216" s="8" t="s">
        <v>276</v>
      </c>
      <c r="G216" s="1"/>
      <c r="H216" s="1"/>
      <c r="I216" s="1"/>
      <c r="J216" s="1"/>
      <c r="K216" s="1"/>
      <c r="L216" s="11" t="s">
        <v>515</v>
      </c>
      <c r="M216" s="9"/>
      <c r="N216" s="9"/>
    </row>
    <row r="217" spans="1:14" ht="45">
      <c r="A217" s="4">
        <v>1284</v>
      </c>
      <c r="B217" s="5" t="s">
        <v>300</v>
      </c>
      <c r="C217" s="6">
        <v>44867</v>
      </c>
      <c r="D217" s="7" t="str">
        <f t="shared" si="3"/>
        <v>DETERMINA nr. 1284 del 02/11/2022</v>
      </c>
      <c r="E217" s="5" t="s">
        <v>91</v>
      </c>
      <c r="F217" s="8" t="s">
        <v>486</v>
      </c>
      <c r="G217" s="1"/>
      <c r="H217" s="1"/>
      <c r="I217" s="1"/>
      <c r="J217" s="1"/>
      <c r="K217" s="1"/>
      <c r="L217" s="11" t="s">
        <v>515</v>
      </c>
      <c r="M217" s="9"/>
      <c r="N217" s="9"/>
    </row>
    <row r="218" spans="1:14" ht="30">
      <c r="A218" s="4">
        <v>1289</v>
      </c>
      <c r="B218" s="5" t="s">
        <v>300</v>
      </c>
      <c r="C218" s="6">
        <v>44868</v>
      </c>
      <c r="D218" s="7" t="str">
        <f t="shared" si="3"/>
        <v>DETERMINA nr. 1289 del 03/11/2022</v>
      </c>
      <c r="E218" s="5" t="s">
        <v>92</v>
      </c>
      <c r="F218" s="8" t="s">
        <v>152</v>
      </c>
      <c r="G218" s="1"/>
      <c r="H218" s="1"/>
      <c r="I218" s="1"/>
      <c r="J218" s="1"/>
      <c r="K218" s="1"/>
      <c r="L218" s="11" t="s">
        <v>515</v>
      </c>
      <c r="M218" s="9"/>
      <c r="N218" s="9"/>
    </row>
    <row r="219" spans="1:14" ht="45">
      <c r="A219" s="4">
        <v>1290</v>
      </c>
      <c r="B219" s="5" t="s">
        <v>300</v>
      </c>
      <c r="C219" s="6">
        <v>44868</v>
      </c>
      <c r="D219" s="7" t="str">
        <f t="shared" si="3"/>
        <v>DETERMINA nr. 1290 del 03/11/2022</v>
      </c>
      <c r="E219" s="5" t="s">
        <v>93</v>
      </c>
      <c r="F219" s="8" t="s">
        <v>277</v>
      </c>
      <c r="G219" s="1"/>
      <c r="H219" s="1"/>
      <c r="I219" s="1"/>
      <c r="J219" s="1"/>
      <c r="K219" s="1"/>
      <c r="L219" s="11" t="s">
        <v>515</v>
      </c>
      <c r="M219" s="9"/>
      <c r="N219" s="9"/>
    </row>
    <row r="220" spans="1:14" ht="45">
      <c r="A220" s="4">
        <v>1292</v>
      </c>
      <c r="B220" s="5" t="s">
        <v>300</v>
      </c>
      <c r="C220" s="6">
        <v>44868</v>
      </c>
      <c r="D220" s="7" t="str">
        <f t="shared" si="3"/>
        <v>DETERMINA nr. 1292 del 03/11/2022</v>
      </c>
      <c r="E220" s="5" t="s">
        <v>94</v>
      </c>
      <c r="F220" s="8" t="s">
        <v>278</v>
      </c>
      <c r="G220" s="1"/>
      <c r="H220" s="1"/>
      <c r="I220" s="1"/>
      <c r="J220" s="1"/>
      <c r="K220" s="1"/>
      <c r="L220" s="11" t="s">
        <v>515</v>
      </c>
      <c r="M220" s="9"/>
      <c r="N220" s="9"/>
    </row>
    <row r="221" spans="1:14" ht="45">
      <c r="A221" s="4">
        <v>1294</v>
      </c>
      <c r="B221" s="5" t="s">
        <v>300</v>
      </c>
      <c r="C221" s="6">
        <v>44868</v>
      </c>
      <c r="D221" s="7" t="str">
        <f t="shared" si="3"/>
        <v>DETERMINA nr. 1294 del 03/11/2022</v>
      </c>
      <c r="E221" s="5" t="s">
        <v>95</v>
      </c>
      <c r="F221" s="8" t="s">
        <v>178</v>
      </c>
      <c r="G221" s="1"/>
      <c r="H221" s="1"/>
      <c r="I221" s="1"/>
      <c r="J221" s="1"/>
      <c r="K221" s="1"/>
      <c r="L221" s="11" t="s">
        <v>515</v>
      </c>
      <c r="M221" s="9"/>
      <c r="N221" s="9"/>
    </row>
    <row r="222" spans="1:14" ht="45">
      <c r="A222" s="4">
        <v>1322</v>
      </c>
      <c r="B222" s="5" t="s">
        <v>300</v>
      </c>
      <c r="C222" s="6">
        <v>44879</v>
      </c>
      <c r="D222" s="7" t="str">
        <f t="shared" si="3"/>
        <v>DETERMINA nr. 1322 del 14/11/2022</v>
      </c>
      <c r="E222" s="5" t="s">
        <v>96</v>
      </c>
      <c r="F222" s="8" t="s">
        <v>279</v>
      </c>
      <c r="G222" s="1"/>
      <c r="H222" s="1"/>
      <c r="I222" s="1"/>
      <c r="J222" s="1"/>
      <c r="K222" s="1"/>
      <c r="L222" s="11" t="s">
        <v>515</v>
      </c>
      <c r="M222" s="9"/>
      <c r="N222" s="9"/>
    </row>
    <row r="223" spans="1:14" ht="45">
      <c r="A223" s="4">
        <v>1323</v>
      </c>
      <c r="B223" s="5" t="s">
        <v>300</v>
      </c>
      <c r="C223" s="6">
        <v>44879</v>
      </c>
      <c r="D223" s="7" t="str">
        <f t="shared" si="3"/>
        <v>DETERMINA nr. 1323 del 14/11/2022</v>
      </c>
      <c r="E223" s="5" t="s">
        <v>97</v>
      </c>
      <c r="F223" s="8" t="s">
        <v>487</v>
      </c>
      <c r="G223" s="1"/>
      <c r="H223" s="1"/>
      <c r="I223" s="1"/>
      <c r="J223" s="1"/>
      <c r="K223" s="1"/>
      <c r="L223" s="11" t="s">
        <v>515</v>
      </c>
      <c r="M223" s="9"/>
      <c r="N223" s="9"/>
    </row>
    <row r="224" spans="1:14" ht="45">
      <c r="A224" s="4">
        <v>1324</v>
      </c>
      <c r="B224" s="5" t="s">
        <v>300</v>
      </c>
      <c r="C224" s="6">
        <v>44879</v>
      </c>
      <c r="D224" s="7" t="str">
        <f aca="true" t="shared" si="4" ref="D224:D279">CONCATENATE(B224," nr. ",A224," del ",TEXT(C224,"GG/MM/AAAA"))</f>
        <v>DETERMINA nr. 1324 del 14/11/2022</v>
      </c>
      <c r="E224" s="5" t="s">
        <v>98</v>
      </c>
      <c r="F224" s="8" t="s">
        <v>190</v>
      </c>
      <c r="G224" s="1"/>
      <c r="H224" s="1"/>
      <c r="I224" s="1"/>
      <c r="J224" s="1"/>
      <c r="K224" s="1"/>
      <c r="L224" s="11" t="s">
        <v>515</v>
      </c>
      <c r="M224" s="9"/>
      <c r="N224" s="9"/>
    </row>
    <row r="225" spans="1:14" ht="45">
      <c r="A225" s="4">
        <v>1325</v>
      </c>
      <c r="B225" s="5" t="s">
        <v>300</v>
      </c>
      <c r="C225" s="6">
        <v>44879</v>
      </c>
      <c r="D225" s="7" t="str">
        <f t="shared" si="4"/>
        <v>DETERMINA nr. 1325 del 14/11/2022</v>
      </c>
      <c r="E225" s="5" t="s">
        <v>99</v>
      </c>
      <c r="F225" s="8" t="s">
        <v>280</v>
      </c>
      <c r="G225" s="1"/>
      <c r="H225" s="1"/>
      <c r="I225" s="1"/>
      <c r="J225" s="1"/>
      <c r="K225" s="1"/>
      <c r="L225" s="11" t="s">
        <v>515</v>
      </c>
      <c r="M225" s="9"/>
      <c r="N225" s="9"/>
    </row>
    <row r="226" spans="1:14" ht="45">
      <c r="A226" s="4">
        <v>1327</v>
      </c>
      <c r="B226" s="5" t="s">
        <v>300</v>
      </c>
      <c r="C226" s="6">
        <v>44879</v>
      </c>
      <c r="D226" s="7" t="str">
        <f t="shared" si="4"/>
        <v>DETERMINA nr. 1327 del 14/11/2022</v>
      </c>
      <c r="E226" s="5" t="s">
        <v>100</v>
      </c>
      <c r="F226" s="8" t="s">
        <v>276</v>
      </c>
      <c r="G226" s="1"/>
      <c r="H226" s="1"/>
      <c r="I226" s="1"/>
      <c r="J226" s="1"/>
      <c r="K226" s="1"/>
      <c r="L226" s="11" t="s">
        <v>515</v>
      </c>
      <c r="M226" s="9"/>
      <c r="N226" s="9"/>
    </row>
    <row r="227" spans="1:14" ht="45">
      <c r="A227" s="4">
        <v>1328</v>
      </c>
      <c r="B227" s="5" t="s">
        <v>300</v>
      </c>
      <c r="C227" s="6">
        <v>44879</v>
      </c>
      <c r="D227" s="7" t="str">
        <f t="shared" si="4"/>
        <v>DETERMINA nr. 1328 del 14/11/2022</v>
      </c>
      <c r="E227" s="5" t="s">
        <v>101</v>
      </c>
      <c r="F227" s="8" t="s">
        <v>514</v>
      </c>
      <c r="G227" s="1"/>
      <c r="H227" s="1"/>
      <c r="I227" s="1"/>
      <c r="J227" s="1"/>
      <c r="K227" s="1"/>
      <c r="L227" s="11" t="s">
        <v>515</v>
      </c>
      <c r="M227" s="9"/>
      <c r="N227" s="9"/>
    </row>
    <row r="228" spans="1:14" ht="45">
      <c r="A228" s="4">
        <v>1330</v>
      </c>
      <c r="B228" s="5" t="s">
        <v>300</v>
      </c>
      <c r="C228" s="6">
        <v>44879</v>
      </c>
      <c r="D228" s="7" t="str">
        <f t="shared" si="4"/>
        <v>DETERMINA nr. 1330 del 14/11/2022</v>
      </c>
      <c r="E228" s="5" t="s">
        <v>102</v>
      </c>
      <c r="F228" s="8" t="s">
        <v>281</v>
      </c>
      <c r="G228" s="1"/>
      <c r="H228" s="1"/>
      <c r="I228" s="1"/>
      <c r="J228" s="1"/>
      <c r="K228" s="1"/>
      <c r="L228" s="11" t="s">
        <v>515</v>
      </c>
      <c r="M228" s="9"/>
      <c r="N228" s="9"/>
    </row>
    <row r="229" spans="1:14" ht="45">
      <c r="A229" s="4">
        <v>1334</v>
      </c>
      <c r="B229" s="5" t="s">
        <v>300</v>
      </c>
      <c r="C229" s="6">
        <v>44881</v>
      </c>
      <c r="D229" s="7" t="str">
        <f t="shared" si="4"/>
        <v>DETERMINA nr. 1334 del 16/11/2022</v>
      </c>
      <c r="E229" s="5" t="s">
        <v>103</v>
      </c>
      <c r="F229" s="8" t="s">
        <v>282</v>
      </c>
      <c r="G229" s="1"/>
      <c r="H229" s="1"/>
      <c r="I229" s="1"/>
      <c r="J229" s="1"/>
      <c r="K229" s="1"/>
      <c r="L229" s="11" t="s">
        <v>515</v>
      </c>
      <c r="M229" s="9"/>
      <c r="N229" s="9"/>
    </row>
    <row r="230" spans="1:14" ht="45">
      <c r="A230" s="4">
        <v>1335</v>
      </c>
      <c r="B230" s="5" t="s">
        <v>300</v>
      </c>
      <c r="C230" s="6">
        <v>44881</v>
      </c>
      <c r="D230" s="7" t="str">
        <f t="shared" si="4"/>
        <v>DETERMINA nr. 1335 del 16/11/2022</v>
      </c>
      <c r="E230" s="5" t="s">
        <v>104</v>
      </c>
      <c r="F230" s="8" t="s">
        <v>462</v>
      </c>
      <c r="G230" s="1"/>
      <c r="H230" s="1"/>
      <c r="I230" s="1"/>
      <c r="J230" s="1"/>
      <c r="K230" s="1"/>
      <c r="L230" s="11" t="s">
        <v>515</v>
      </c>
      <c r="M230" s="9"/>
      <c r="N230" s="9"/>
    </row>
    <row r="231" spans="1:14" ht="45">
      <c r="A231" s="4">
        <v>1351</v>
      </c>
      <c r="B231" s="5" t="s">
        <v>300</v>
      </c>
      <c r="C231" s="6">
        <v>44883</v>
      </c>
      <c r="D231" s="7" t="str">
        <f t="shared" si="4"/>
        <v>DETERMINA nr. 1351 del 18/11/2022</v>
      </c>
      <c r="E231" s="5" t="s">
        <v>105</v>
      </c>
      <c r="F231" s="8" t="s">
        <v>175</v>
      </c>
      <c r="G231" s="1"/>
      <c r="H231" s="1"/>
      <c r="I231" s="1"/>
      <c r="J231" s="1"/>
      <c r="K231" s="1"/>
      <c r="L231" s="11" t="s">
        <v>515</v>
      </c>
      <c r="M231" s="9"/>
      <c r="N231" s="9"/>
    </row>
    <row r="232" spans="1:14" ht="45">
      <c r="A232" s="4">
        <v>1363</v>
      </c>
      <c r="B232" s="5" t="s">
        <v>300</v>
      </c>
      <c r="C232" s="6">
        <v>44886</v>
      </c>
      <c r="D232" s="7" t="str">
        <f t="shared" si="4"/>
        <v>DETERMINA nr. 1363 del 21/11/2022</v>
      </c>
      <c r="E232" s="5" t="s">
        <v>106</v>
      </c>
      <c r="F232" s="8" t="s">
        <v>175</v>
      </c>
      <c r="G232" s="1"/>
      <c r="H232" s="1"/>
      <c r="I232" s="1"/>
      <c r="J232" s="1"/>
      <c r="K232" s="1"/>
      <c r="L232" s="11" t="s">
        <v>515</v>
      </c>
      <c r="M232" s="9"/>
      <c r="N232" s="9"/>
    </row>
    <row r="233" spans="1:14" ht="45">
      <c r="A233" s="4">
        <v>1366</v>
      </c>
      <c r="B233" s="5" t="s">
        <v>300</v>
      </c>
      <c r="C233" s="6">
        <v>44888</v>
      </c>
      <c r="D233" s="7" t="str">
        <f t="shared" si="4"/>
        <v>DETERMINA nr. 1366 del 23/11/2022</v>
      </c>
      <c r="E233" s="5" t="s">
        <v>107</v>
      </c>
      <c r="F233" s="8" t="s">
        <v>283</v>
      </c>
      <c r="G233" s="1"/>
      <c r="H233" s="1"/>
      <c r="I233" s="1"/>
      <c r="J233" s="1"/>
      <c r="K233" s="1"/>
      <c r="L233" s="11" t="s">
        <v>515</v>
      </c>
      <c r="M233" s="9"/>
      <c r="N233" s="9"/>
    </row>
    <row r="234" spans="1:14" ht="45">
      <c r="A234" s="4">
        <v>1367</v>
      </c>
      <c r="B234" s="5" t="s">
        <v>300</v>
      </c>
      <c r="C234" s="6">
        <v>44888</v>
      </c>
      <c r="D234" s="7" t="str">
        <f t="shared" si="4"/>
        <v>DETERMINA nr. 1367 del 23/11/2022</v>
      </c>
      <c r="E234" s="5" t="s">
        <v>108</v>
      </c>
      <c r="F234" s="8" t="s">
        <v>284</v>
      </c>
      <c r="G234" s="1"/>
      <c r="H234" s="1"/>
      <c r="I234" s="1"/>
      <c r="J234" s="1"/>
      <c r="K234" s="1"/>
      <c r="L234" s="11" t="s">
        <v>515</v>
      </c>
      <c r="M234" s="9"/>
      <c r="N234" s="9"/>
    </row>
    <row r="235" spans="1:14" ht="30">
      <c r="A235" s="4">
        <v>1368</v>
      </c>
      <c r="B235" s="5" t="s">
        <v>300</v>
      </c>
      <c r="C235" s="6">
        <v>44888</v>
      </c>
      <c r="D235" s="7" t="str">
        <f t="shared" si="4"/>
        <v>DETERMINA nr. 1368 del 23/11/2022</v>
      </c>
      <c r="E235" s="5" t="s">
        <v>109</v>
      </c>
      <c r="F235" s="8" t="s">
        <v>165</v>
      </c>
      <c r="G235" s="1"/>
      <c r="H235" s="1"/>
      <c r="I235" s="1"/>
      <c r="J235" s="1"/>
      <c r="K235" s="1"/>
      <c r="L235" s="11" t="s">
        <v>515</v>
      </c>
      <c r="M235" s="9"/>
      <c r="N235" s="9"/>
    </row>
    <row r="236" spans="1:14" ht="45">
      <c r="A236" s="4">
        <v>1372</v>
      </c>
      <c r="B236" s="5" t="s">
        <v>300</v>
      </c>
      <c r="C236" s="6">
        <v>44888</v>
      </c>
      <c r="D236" s="7" t="str">
        <f t="shared" si="4"/>
        <v>DETERMINA nr. 1372 del 23/11/2022</v>
      </c>
      <c r="E236" s="5" t="s">
        <v>99</v>
      </c>
      <c r="F236" s="8" t="s">
        <v>452</v>
      </c>
      <c r="G236" s="1"/>
      <c r="H236" s="1"/>
      <c r="I236" s="1"/>
      <c r="J236" s="1"/>
      <c r="K236" s="1"/>
      <c r="L236" s="11" t="s">
        <v>515</v>
      </c>
      <c r="M236" s="9"/>
      <c r="N236" s="9"/>
    </row>
    <row r="237" spans="1:14" ht="45">
      <c r="A237" s="4">
        <v>1374</v>
      </c>
      <c r="B237" s="5" t="s">
        <v>300</v>
      </c>
      <c r="C237" s="6">
        <v>44889</v>
      </c>
      <c r="D237" s="7" t="str">
        <f t="shared" si="4"/>
        <v>DETERMINA nr. 1374 del 24/11/2022</v>
      </c>
      <c r="E237" s="5" t="s">
        <v>110</v>
      </c>
      <c r="F237" s="8" t="s">
        <v>514</v>
      </c>
      <c r="G237" s="1"/>
      <c r="H237" s="1"/>
      <c r="I237" s="1"/>
      <c r="J237" s="1"/>
      <c r="K237" s="1"/>
      <c r="L237" s="11" t="s">
        <v>515</v>
      </c>
      <c r="M237" s="9"/>
      <c r="N237" s="9"/>
    </row>
    <row r="238" spans="1:14" ht="45">
      <c r="A238" s="4">
        <v>1375</v>
      </c>
      <c r="B238" s="5" t="s">
        <v>300</v>
      </c>
      <c r="C238" s="6">
        <v>44889</v>
      </c>
      <c r="D238" s="7" t="str">
        <f t="shared" si="4"/>
        <v>DETERMINA nr. 1375 del 24/11/2022</v>
      </c>
      <c r="E238" s="5" t="s">
        <v>111</v>
      </c>
      <c r="F238" s="8" t="s">
        <v>514</v>
      </c>
      <c r="G238" s="1"/>
      <c r="H238" s="1"/>
      <c r="I238" s="1"/>
      <c r="J238" s="1"/>
      <c r="K238" s="1"/>
      <c r="L238" s="11" t="s">
        <v>515</v>
      </c>
      <c r="M238" s="9"/>
      <c r="N238" s="9"/>
    </row>
    <row r="239" spans="1:14" ht="15">
      <c r="A239" s="4">
        <v>1376</v>
      </c>
      <c r="B239" s="5" t="s">
        <v>300</v>
      </c>
      <c r="C239" s="6">
        <v>44889</v>
      </c>
      <c r="D239" s="7" t="str">
        <f t="shared" si="4"/>
        <v>DETERMINA nr. 1376 del 24/11/2022</v>
      </c>
      <c r="E239" s="5" t="s">
        <v>112</v>
      </c>
      <c r="F239" s="8" t="s">
        <v>285</v>
      </c>
      <c r="G239" s="1"/>
      <c r="H239" s="1"/>
      <c r="I239" s="1"/>
      <c r="J239" s="1"/>
      <c r="K239" s="1"/>
      <c r="L239" s="11" t="s">
        <v>515</v>
      </c>
      <c r="M239" s="9"/>
      <c r="N239" s="9"/>
    </row>
    <row r="240" spans="1:14" ht="45">
      <c r="A240" s="4">
        <v>1377</v>
      </c>
      <c r="B240" s="5" t="s">
        <v>300</v>
      </c>
      <c r="C240" s="6">
        <v>44889</v>
      </c>
      <c r="D240" s="7" t="str">
        <f t="shared" si="4"/>
        <v>DETERMINA nr. 1377 del 24/11/2022</v>
      </c>
      <c r="E240" s="5" t="s">
        <v>113</v>
      </c>
      <c r="F240" s="8" t="s">
        <v>286</v>
      </c>
      <c r="G240" s="1"/>
      <c r="H240" s="1"/>
      <c r="I240" s="1"/>
      <c r="J240" s="1"/>
      <c r="K240" s="1"/>
      <c r="L240" s="11" t="s">
        <v>515</v>
      </c>
      <c r="M240" s="9"/>
      <c r="N240" s="9"/>
    </row>
    <row r="241" spans="1:14" ht="45">
      <c r="A241" s="4">
        <v>1379</v>
      </c>
      <c r="B241" s="5" t="s">
        <v>300</v>
      </c>
      <c r="C241" s="6">
        <v>44890</v>
      </c>
      <c r="D241" s="7" t="str">
        <f t="shared" si="4"/>
        <v>DETERMINA nr. 1379 del 25/11/2022</v>
      </c>
      <c r="E241" s="5" t="s">
        <v>114</v>
      </c>
      <c r="F241" s="8" t="s">
        <v>208</v>
      </c>
      <c r="G241" s="1"/>
      <c r="H241" s="1"/>
      <c r="I241" s="1"/>
      <c r="J241" s="1"/>
      <c r="K241" s="1"/>
      <c r="L241" s="11" t="s">
        <v>515</v>
      </c>
      <c r="M241" s="9"/>
      <c r="N241" s="9"/>
    </row>
    <row r="242" spans="1:14" ht="45">
      <c r="A242" s="4">
        <v>1382</v>
      </c>
      <c r="B242" s="5" t="s">
        <v>300</v>
      </c>
      <c r="C242" s="6">
        <v>44890</v>
      </c>
      <c r="D242" s="7" t="str">
        <f t="shared" si="4"/>
        <v>DETERMINA nr. 1382 del 25/11/2022</v>
      </c>
      <c r="E242" s="5" t="s">
        <v>115</v>
      </c>
      <c r="F242" s="8" t="s">
        <v>287</v>
      </c>
      <c r="G242" s="1"/>
      <c r="H242" s="1"/>
      <c r="I242" s="1"/>
      <c r="J242" s="1"/>
      <c r="K242" s="1"/>
      <c r="L242" s="11" t="s">
        <v>515</v>
      </c>
      <c r="M242" s="9"/>
      <c r="N242" s="9"/>
    </row>
    <row r="243" spans="1:14" ht="45">
      <c r="A243" s="4">
        <v>1387</v>
      </c>
      <c r="B243" s="5" t="s">
        <v>300</v>
      </c>
      <c r="C243" s="6">
        <v>44894</v>
      </c>
      <c r="D243" s="7" t="str">
        <f t="shared" si="4"/>
        <v>DETERMINA nr. 1387 del 29/11/2022</v>
      </c>
      <c r="E243" s="5" t="s">
        <v>116</v>
      </c>
      <c r="F243" s="8" t="s">
        <v>167</v>
      </c>
      <c r="G243" s="1"/>
      <c r="H243" s="1"/>
      <c r="I243" s="1"/>
      <c r="J243" s="1"/>
      <c r="K243" s="1"/>
      <c r="L243" s="11" t="s">
        <v>515</v>
      </c>
      <c r="M243" s="9"/>
      <c r="N243" s="9"/>
    </row>
    <row r="244" spans="1:14" ht="45">
      <c r="A244" s="4">
        <v>1391</v>
      </c>
      <c r="B244" s="5" t="s">
        <v>300</v>
      </c>
      <c r="C244" s="6">
        <v>44894</v>
      </c>
      <c r="D244" s="7" t="str">
        <f t="shared" si="4"/>
        <v>DETERMINA nr. 1391 del 29/11/2022</v>
      </c>
      <c r="E244" s="5" t="s">
        <v>117</v>
      </c>
      <c r="F244" s="8" t="s">
        <v>288</v>
      </c>
      <c r="G244" s="1"/>
      <c r="H244" s="1"/>
      <c r="I244" s="1"/>
      <c r="J244" s="1"/>
      <c r="K244" s="1"/>
      <c r="L244" s="11" t="s">
        <v>515</v>
      </c>
      <c r="M244" s="9"/>
      <c r="N244" s="9"/>
    </row>
    <row r="245" spans="1:14" ht="45">
      <c r="A245" s="4">
        <v>1392</v>
      </c>
      <c r="B245" s="5" t="s">
        <v>300</v>
      </c>
      <c r="C245" s="6">
        <v>44894</v>
      </c>
      <c r="D245" s="7" t="str">
        <f t="shared" si="4"/>
        <v>DETERMINA nr. 1392 del 29/11/2022</v>
      </c>
      <c r="E245" s="5" t="s">
        <v>118</v>
      </c>
      <c r="F245" s="8" t="s">
        <v>188</v>
      </c>
      <c r="G245" s="1"/>
      <c r="H245" s="1"/>
      <c r="I245" s="1"/>
      <c r="J245" s="1"/>
      <c r="K245" s="1"/>
      <c r="L245" s="11" t="s">
        <v>515</v>
      </c>
      <c r="M245" s="9"/>
      <c r="N245" s="9"/>
    </row>
    <row r="246" spans="1:14" ht="45">
      <c r="A246" s="4">
        <v>1397</v>
      </c>
      <c r="B246" s="5" t="s">
        <v>300</v>
      </c>
      <c r="C246" s="6">
        <v>44896</v>
      </c>
      <c r="D246" s="7" t="str">
        <f t="shared" si="4"/>
        <v>DETERMINA nr. 1397 del 01/12/2022</v>
      </c>
      <c r="E246" s="5" t="s">
        <v>119</v>
      </c>
      <c r="F246" s="8" t="s">
        <v>455</v>
      </c>
      <c r="G246" s="1"/>
      <c r="H246" s="1"/>
      <c r="I246" s="1"/>
      <c r="J246" s="1"/>
      <c r="K246" s="1"/>
      <c r="L246" s="11" t="s">
        <v>515</v>
      </c>
      <c r="M246" s="9"/>
      <c r="N246" s="9"/>
    </row>
    <row r="247" spans="1:14" ht="30">
      <c r="A247" s="4">
        <v>1397</v>
      </c>
      <c r="B247" s="5" t="s">
        <v>300</v>
      </c>
      <c r="C247" s="6">
        <v>44896</v>
      </c>
      <c r="D247" s="7" t="str">
        <f t="shared" si="4"/>
        <v>DETERMINA nr. 1397 del 01/12/2022</v>
      </c>
      <c r="E247" s="5" t="s">
        <v>120</v>
      </c>
      <c r="F247" s="8" t="s">
        <v>289</v>
      </c>
      <c r="G247" s="1"/>
      <c r="H247" s="1"/>
      <c r="I247" s="1"/>
      <c r="J247" s="1"/>
      <c r="K247" s="1"/>
      <c r="L247" s="11" t="s">
        <v>515</v>
      </c>
      <c r="M247" s="9"/>
      <c r="N247" s="9"/>
    </row>
    <row r="248" spans="1:14" ht="45">
      <c r="A248" s="4">
        <v>1427</v>
      </c>
      <c r="B248" s="5" t="s">
        <v>300</v>
      </c>
      <c r="C248" s="6">
        <v>44900</v>
      </c>
      <c r="D248" s="7" t="str">
        <f t="shared" si="4"/>
        <v>DETERMINA nr. 1427 del 05/12/2022</v>
      </c>
      <c r="E248" s="5" t="s">
        <v>121</v>
      </c>
      <c r="F248" s="8" t="s">
        <v>458</v>
      </c>
      <c r="G248" s="1"/>
      <c r="H248" s="1"/>
      <c r="I248" s="1"/>
      <c r="J248" s="1"/>
      <c r="K248" s="1"/>
      <c r="L248" s="11" t="s">
        <v>515</v>
      </c>
      <c r="M248" s="9"/>
      <c r="N248" s="9"/>
    </row>
    <row r="249" spans="1:14" ht="30">
      <c r="A249" s="4">
        <v>1458</v>
      </c>
      <c r="B249" s="5" t="s">
        <v>300</v>
      </c>
      <c r="C249" s="6">
        <v>44908</v>
      </c>
      <c r="D249" s="7" t="str">
        <f t="shared" si="4"/>
        <v>DETERMINA nr. 1458 del 13/12/2022</v>
      </c>
      <c r="E249" s="5" t="s">
        <v>122</v>
      </c>
      <c r="F249" s="8" t="s">
        <v>183</v>
      </c>
      <c r="G249" s="1"/>
      <c r="H249" s="1"/>
      <c r="I249" s="1"/>
      <c r="J249" s="1"/>
      <c r="K249" s="1"/>
      <c r="L249" s="11" t="s">
        <v>515</v>
      </c>
      <c r="M249" s="9"/>
      <c r="N249" s="9"/>
    </row>
    <row r="250" spans="1:14" ht="30">
      <c r="A250" s="4">
        <v>1477</v>
      </c>
      <c r="B250" s="5" t="s">
        <v>300</v>
      </c>
      <c r="C250" s="6">
        <v>44910</v>
      </c>
      <c r="D250" s="7" t="str">
        <f t="shared" si="4"/>
        <v>DETERMINA nr. 1477 del 15/12/2022</v>
      </c>
      <c r="E250" s="5" t="s">
        <v>123</v>
      </c>
      <c r="F250" s="8" t="s">
        <v>480</v>
      </c>
      <c r="G250" s="1"/>
      <c r="H250" s="1"/>
      <c r="I250" s="1"/>
      <c r="J250" s="1"/>
      <c r="K250" s="1"/>
      <c r="L250" s="11" t="s">
        <v>515</v>
      </c>
      <c r="M250" s="9"/>
      <c r="N250" s="9"/>
    </row>
    <row r="251" spans="1:14" ht="45">
      <c r="A251" s="4">
        <v>1502</v>
      </c>
      <c r="B251" s="5" t="s">
        <v>300</v>
      </c>
      <c r="C251" s="6">
        <v>44917</v>
      </c>
      <c r="D251" s="7" t="str">
        <f t="shared" si="4"/>
        <v>DETERMINA nr. 1502 del 22/12/2022</v>
      </c>
      <c r="E251" s="5" t="s">
        <v>124</v>
      </c>
      <c r="F251" s="8" t="s">
        <v>290</v>
      </c>
      <c r="G251" s="1"/>
      <c r="H251" s="1"/>
      <c r="I251" s="1"/>
      <c r="J251" s="1"/>
      <c r="K251" s="1"/>
      <c r="L251" s="11" t="s">
        <v>515</v>
      </c>
      <c r="M251" s="9"/>
      <c r="N251" s="9"/>
    </row>
    <row r="252" spans="1:14" ht="45">
      <c r="A252" s="4">
        <v>1508</v>
      </c>
      <c r="B252" s="5" t="s">
        <v>300</v>
      </c>
      <c r="C252" s="6">
        <v>44917</v>
      </c>
      <c r="D252" s="7" t="str">
        <f t="shared" si="4"/>
        <v>DETERMINA nr. 1508 del 22/12/2022</v>
      </c>
      <c r="E252" s="5" t="s">
        <v>125</v>
      </c>
      <c r="F252" s="8" t="s">
        <v>291</v>
      </c>
      <c r="G252" s="1"/>
      <c r="H252" s="1"/>
      <c r="I252" s="1"/>
      <c r="J252" s="1"/>
      <c r="K252" s="1"/>
      <c r="L252" s="11" t="s">
        <v>515</v>
      </c>
      <c r="M252" s="9"/>
      <c r="N252" s="9"/>
    </row>
    <row r="253" spans="1:14" ht="45">
      <c r="A253" s="4">
        <v>1517</v>
      </c>
      <c r="B253" s="5" t="s">
        <v>300</v>
      </c>
      <c r="C253" s="6">
        <v>44922</v>
      </c>
      <c r="D253" s="7" t="str">
        <f t="shared" si="4"/>
        <v>DETERMINA nr. 1517 del 27/12/2022</v>
      </c>
      <c r="E253" s="5" t="s">
        <v>126</v>
      </c>
      <c r="F253" s="8" t="s">
        <v>159</v>
      </c>
      <c r="G253" s="1"/>
      <c r="H253" s="1"/>
      <c r="I253" s="1"/>
      <c r="J253" s="1"/>
      <c r="K253" s="1"/>
      <c r="L253" s="11" t="s">
        <v>515</v>
      </c>
      <c r="M253" s="9"/>
      <c r="N253" s="9"/>
    </row>
    <row r="254" spans="1:14" ht="45">
      <c r="A254" s="4">
        <v>1540</v>
      </c>
      <c r="B254" s="5" t="s">
        <v>300</v>
      </c>
      <c r="C254" s="6">
        <v>44922</v>
      </c>
      <c r="D254" s="7" t="str">
        <f t="shared" si="4"/>
        <v>DETERMINA nr. 1540 del 27/12/2022</v>
      </c>
      <c r="E254" s="5" t="s">
        <v>76</v>
      </c>
      <c r="F254" s="8" t="s">
        <v>180</v>
      </c>
      <c r="G254" s="1"/>
      <c r="H254" s="1"/>
      <c r="I254" s="1"/>
      <c r="J254" s="1"/>
      <c r="K254" s="1"/>
      <c r="L254" s="11" t="s">
        <v>515</v>
      </c>
      <c r="M254" s="9"/>
      <c r="N254" s="9"/>
    </row>
    <row r="255" spans="1:14" ht="45">
      <c r="A255" s="4">
        <v>1541</v>
      </c>
      <c r="B255" s="5" t="s">
        <v>300</v>
      </c>
      <c r="C255" s="6">
        <v>44922</v>
      </c>
      <c r="D255" s="7" t="str">
        <f t="shared" si="4"/>
        <v>DETERMINA nr. 1541 del 27/12/2022</v>
      </c>
      <c r="E255" s="5" t="s">
        <v>127</v>
      </c>
      <c r="F255" s="8" t="s">
        <v>488</v>
      </c>
      <c r="G255" s="1"/>
      <c r="H255" s="1"/>
      <c r="I255" s="1"/>
      <c r="J255" s="1"/>
      <c r="K255" s="1"/>
      <c r="L255" s="11" t="s">
        <v>515</v>
      </c>
      <c r="M255" s="9"/>
      <c r="N255" s="9"/>
    </row>
    <row r="256" spans="1:14" ht="45">
      <c r="A256" s="4">
        <v>1542</v>
      </c>
      <c r="B256" s="5" t="s">
        <v>300</v>
      </c>
      <c r="C256" s="6">
        <v>44922</v>
      </c>
      <c r="D256" s="7" t="str">
        <f t="shared" si="4"/>
        <v>DETERMINA nr. 1542 del 27/12/2022</v>
      </c>
      <c r="E256" s="5" t="s">
        <v>128</v>
      </c>
      <c r="F256" s="8" t="s">
        <v>456</v>
      </c>
      <c r="G256" s="1"/>
      <c r="H256" s="1"/>
      <c r="I256" s="1"/>
      <c r="J256" s="1"/>
      <c r="K256" s="1"/>
      <c r="L256" s="11" t="s">
        <v>515</v>
      </c>
      <c r="M256" s="9"/>
      <c r="N256" s="9"/>
    </row>
    <row r="257" spans="1:14" ht="45">
      <c r="A257" s="4">
        <v>1543</v>
      </c>
      <c r="B257" s="5" t="s">
        <v>300</v>
      </c>
      <c r="C257" s="6">
        <v>44922</v>
      </c>
      <c r="D257" s="7" t="str">
        <f t="shared" si="4"/>
        <v>DETERMINA nr. 1543 del 27/12/2022</v>
      </c>
      <c r="E257" s="5" t="s">
        <v>129</v>
      </c>
      <c r="F257" s="8" t="s">
        <v>174</v>
      </c>
      <c r="G257" s="1"/>
      <c r="H257" s="1"/>
      <c r="I257" s="1"/>
      <c r="J257" s="1"/>
      <c r="K257" s="1"/>
      <c r="L257" s="11" t="s">
        <v>515</v>
      </c>
      <c r="M257" s="9"/>
      <c r="N257" s="9"/>
    </row>
    <row r="258" spans="1:14" ht="45">
      <c r="A258" s="4">
        <v>1544</v>
      </c>
      <c r="B258" s="5" t="s">
        <v>300</v>
      </c>
      <c r="C258" s="6">
        <v>44922</v>
      </c>
      <c r="D258" s="7" t="str">
        <f t="shared" si="4"/>
        <v>DETERMINA nr. 1544 del 27/12/2022</v>
      </c>
      <c r="E258" s="5" t="s">
        <v>130</v>
      </c>
      <c r="F258" s="8" t="s">
        <v>292</v>
      </c>
      <c r="G258" s="1"/>
      <c r="H258" s="1"/>
      <c r="I258" s="1"/>
      <c r="J258" s="1"/>
      <c r="K258" s="1"/>
      <c r="L258" s="11" t="s">
        <v>515</v>
      </c>
      <c r="M258" s="9"/>
      <c r="N258" s="9"/>
    </row>
    <row r="259" spans="1:14" ht="45">
      <c r="A259" s="4">
        <v>1545</v>
      </c>
      <c r="B259" s="5" t="s">
        <v>300</v>
      </c>
      <c r="C259" s="6">
        <v>44922</v>
      </c>
      <c r="D259" s="7" t="str">
        <f t="shared" si="4"/>
        <v>DETERMINA nr. 1545 del 27/12/2022</v>
      </c>
      <c r="E259" s="5" t="s">
        <v>131</v>
      </c>
      <c r="F259" s="8" t="s">
        <v>189</v>
      </c>
      <c r="G259" s="1"/>
      <c r="H259" s="1"/>
      <c r="I259" s="1"/>
      <c r="J259" s="1"/>
      <c r="K259" s="1"/>
      <c r="L259" s="11" t="s">
        <v>515</v>
      </c>
      <c r="M259" s="9"/>
      <c r="N259" s="9"/>
    </row>
    <row r="260" spans="1:14" ht="45">
      <c r="A260" s="4">
        <v>1546</v>
      </c>
      <c r="B260" s="5" t="s">
        <v>300</v>
      </c>
      <c r="C260" s="6">
        <v>44922</v>
      </c>
      <c r="D260" s="7" t="str">
        <f t="shared" si="4"/>
        <v>DETERMINA nr. 1546 del 27/12/2022</v>
      </c>
      <c r="E260" s="5" t="s">
        <v>132</v>
      </c>
      <c r="F260" s="8" t="s">
        <v>489</v>
      </c>
      <c r="G260" s="1"/>
      <c r="H260" s="1"/>
      <c r="I260" s="1"/>
      <c r="J260" s="1"/>
      <c r="K260" s="1"/>
      <c r="L260" s="11" t="s">
        <v>515</v>
      </c>
      <c r="M260" s="9"/>
      <c r="N260" s="9"/>
    </row>
    <row r="261" spans="1:14" ht="45">
      <c r="A261" s="4">
        <v>1547</v>
      </c>
      <c r="B261" s="5" t="s">
        <v>300</v>
      </c>
      <c r="C261" s="6">
        <v>44923</v>
      </c>
      <c r="D261" s="7" t="str">
        <f t="shared" si="4"/>
        <v>DETERMINA nr. 1547 del 28/12/2022</v>
      </c>
      <c r="E261" s="5" t="s">
        <v>133</v>
      </c>
      <c r="F261" s="8" t="s">
        <v>468</v>
      </c>
      <c r="G261" s="1"/>
      <c r="H261" s="1"/>
      <c r="I261" s="1"/>
      <c r="J261" s="1"/>
      <c r="K261" s="1"/>
      <c r="L261" s="11" t="s">
        <v>515</v>
      </c>
      <c r="M261" s="9"/>
      <c r="N261" s="9"/>
    </row>
    <row r="262" spans="1:14" ht="45">
      <c r="A262" s="4">
        <v>1558</v>
      </c>
      <c r="B262" s="5" t="s">
        <v>300</v>
      </c>
      <c r="C262" s="6">
        <v>44923</v>
      </c>
      <c r="D262" s="7" t="str">
        <f t="shared" si="4"/>
        <v>DETERMINA nr. 1558 del 28/12/2022</v>
      </c>
      <c r="E262" s="5" t="s">
        <v>134</v>
      </c>
      <c r="F262" s="8" t="s">
        <v>208</v>
      </c>
      <c r="G262" s="1"/>
      <c r="H262" s="1"/>
      <c r="I262" s="1"/>
      <c r="J262" s="1"/>
      <c r="K262" s="1"/>
      <c r="L262" s="11" t="s">
        <v>515</v>
      </c>
      <c r="M262" s="9"/>
      <c r="N262" s="9"/>
    </row>
    <row r="263" spans="1:14" ht="45">
      <c r="A263" s="4">
        <v>1561</v>
      </c>
      <c r="B263" s="5" t="s">
        <v>300</v>
      </c>
      <c r="C263" s="6">
        <v>44923</v>
      </c>
      <c r="D263" s="7" t="str">
        <f t="shared" si="4"/>
        <v>DETERMINA nr. 1561 del 28/12/2022</v>
      </c>
      <c r="E263" s="5" t="s">
        <v>135</v>
      </c>
      <c r="F263" s="8" t="s">
        <v>470</v>
      </c>
      <c r="G263" s="1"/>
      <c r="H263" s="1"/>
      <c r="I263" s="1"/>
      <c r="J263" s="1"/>
      <c r="K263" s="1"/>
      <c r="L263" s="11" t="s">
        <v>515</v>
      </c>
      <c r="M263" s="9"/>
      <c r="N263" s="9"/>
    </row>
    <row r="264" spans="1:14" ht="45">
      <c r="A264" s="4">
        <v>1562</v>
      </c>
      <c r="B264" s="5" t="s">
        <v>300</v>
      </c>
      <c r="C264" s="6">
        <v>44923</v>
      </c>
      <c r="D264" s="7" t="str">
        <f t="shared" si="4"/>
        <v>DETERMINA nr. 1562 del 28/12/2022</v>
      </c>
      <c r="E264" s="5" t="s">
        <v>136</v>
      </c>
      <c r="F264" s="8" t="s">
        <v>461</v>
      </c>
      <c r="G264" s="1"/>
      <c r="H264" s="1"/>
      <c r="I264" s="1"/>
      <c r="J264" s="1"/>
      <c r="K264" s="1"/>
      <c r="L264" s="11" t="s">
        <v>515</v>
      </c>
      <c r="M264" s="9"/>
      <c r="N264" s="9"/>
    </row>
    <row r="265" spans="1:14" ht="45">
      <c r="A265" s="4">
        <v>1580</v>
      </c>
      <c r="B265" s="5" t="s">
        <v>300</v>
      </c>
      <c r="C265" s="6">
        <v>44925</v>
      </c>
      <c r="D265" s="7" t="str">
        <f t="shared" si="4"/>
        <v>DETERMINA nr. 1580 del 30/12/2022</v>
      </c>
      <c r="E265" s="5" t="s">
        <v>15</v>
      </c>
      <c r="F265" s="8" t="s">
        <v>293</v>
      </c>
      <c r="G265" s="1"/>
      <c r="H265" s="1"/>
      <c r="I265" s="1"/>
      <c r="J265" s="1"/>
      <c r="K265" s="1"/>
      <c r="L265" s="11" t="s">
        <v>515</v>
      </c>
      <c r="M265" s="9"/>
      <c r="N265" s="9"/>
    </row>
    <row r="266" spans="1:14" ht="45">
      <c r="A266" s="4">
        <v>1582</v>
      </c>
      <c r="B266" s="5" t="s">
        <v>300</v>
      </c>
      <c r="C266" s="6">
        <v>44925</v>
      </c>
      <c r="D266" s="7" t="str">
        <f t="shared" si="4"/>
        <v>DETERMINA nr. 1582 del 30/12/2022</v>
      </c>
      <c r="E266" s="5" t="s">
        <v>137</v>
      </c>
      <c r="F266" s="8" t="s">
        <v>294</v>
      </c>
      <c r="G266" s="1"/>
      <c r="H266" s="1"/>
      <c r="I266" s="1"/>
      <c r="J266" s="1"/>
      <c r="K266" s="1"/>
      <c r="L266" s="11" t="s">
        <v>515</v>
      </c>
      <c r="M266" s="9"/>
      <c r="N266" s="9"/>
    </row>
    <row r="267" spans="1:14" ht="45">
      <c r="A267" s="4">
        <v>1583</v>
      </c>
      <c r="B267" s="5" t="s">
        <v>300</v>
      </c>
      <c r="C267" s="6">
        <v>44925</v>
      </c>
      <c r="D267" s="7" t="str">
        <f t="shared" si="4"/>
        <v>DETERMINA nr. 1583 del 30/12/2022</v>
      </c>
      <c r="E267" s="5" t="s">
        <v>138</v>
      </c>
      <c r="F267" s="8" t="s">
        <v>295</v>
      </c>
      <c r="G267" s="1"/>
      <c r="H267" s="1"/>
      <c r="I267" s="1"/>
      <c r="J267" s="1"/>
      <c r="K267" s="1"/>
      <c r="L267" s="11" t="s">
        <v>515</v>
      </c>
      <c r="M267" s="9"/>
      <c r="N267" s="9"/>
    </row>
    <row r="268" spans="1:14" ht="45">
      <c r="A268" s="4">
        <v>1584</v>
      </c>
      <c r="B268" s="5" t="s">
        <v>300</v>
      </c>
      <c r="C268" s="6">
        <v>44925</v>
      </c>
      <c r="D268" s="7" t="str">
        <f t="shared" si="4"/>
        <v>DETERMINA nr. 1584 del 30/12/2022</v>
      </c>
      <c r="E268" s="5" t="s">
        <v>139</v>
      </c>
      <c r="F268" s="8" t="s">
        <v>295</v>
      </c>
      <c r="G268" s="1"/>
      <c r="H268" s="1"/>
      <c r="I268" s="1"/>
      <c r="J268" s="1"/>
      <c r="K268" s="1"/>
      <c r="L268" s="11" t="s">
        <v>515</v>
      </c>
      <c r="M268" s="9"/>
      <c r="N268" s="9"/>
    </row>
    <row r="269" spans="1:14" ht="45">
      <c r="A269" s="4">
        <v>1585</v>
      </c>
      <c r="B269" s="5" t="s">
        <v>300</v>
      </c>
      <c r="C269" s="6">
        <v>44925</v>
      </c>
      <c r="D269" s="7" t="str">
        <f t="shared" si="4"/>
        <v>DETERMINA nr. 1585 del 30/12/2022</v>
      </c>
      <c r="E269" s="5" t="s">
        <v>139</v>
      </c>
      <c r="F269" s="8" t="s">
        <v>295</v>
      </c>
      <c r="G269" s="1"/>
      <c r="H269" s="1"/>
      <c r="I269" s="1"/>
      <c r="J269" s="1"/>
      <c r="K269" s="1"/>
      <c r="L269" s="11" t="s">
        <v>515</v>
      </c>
      <c r="M269" s="9"/>
      <c r="N269" s="9"/>
    </row>
    <row r="270" spans="1:14" ht="45">
      <c r="A270" s="4">
        <v>1586</v>
      </c>
      <c r="B270" s="5" t="s">
        <v>300</v>
      </c>
      <c r="C270" s="6">
        <v>44925</v>
      </c>
      <c r="D270" s="7" t="str">
        <f t="shared" si="4"/>
        <v>DETERMINA nr. 1586 del 30/12/2022</v>
      </c>
      <c r="E270" s="5" t="s">
        <v>140</v>
      </c>
      <c r="F270" s="8" t="s">
        <v>296</v>
      </c>
      <c r="G270" s="1"/>
      <c r="H270" s="1"/>
      <c r="I270" s="1"/>
      <c r="J270" s="1"/>
      <c r="K270" s="1"/>
      <c r="L270" s="11" t="s">
        <v>515</v>
      </c>
      <c r="M270" s="9"/>
      <c r="N270" s="9"/>
    </row>
    <row r="271" spans="1:14" ht="45">
      <c r="A271" s="4">
        <v>1587</v>
      </c>
      <c r="B271" s="5" t="s">
        <v>300</v>
      </c>
      <c r="C271" s="6">
        <v>44925</v>
      </c>
      <c r="D271" s="7" t="str">
        <f t="shared" si="4"/>
        <v>DETERMINA nr. 1587 del 30/12/2022</v>
      </c>
      <c r="E271" s="5" t="s">
        <v>141</v>
      </c>
      <c r="F271" s="8" t="s">
        <v>449</v>
      </c>
      <c r="G271" s="1"/>
      <c r="H271" s="1"/>
      <c r="I271" s="1"/>
      <c r="J271" s="1"/>
      <c r="K271" s="1"/>
      <c r="L271" s="11" t="s">
        <v>515</v>
      </c>
      <c r="M271" s="9"/>
      <c r="N271" s="9"/>
    </row>
    <row r="272" spans="1:14" ht="45">
      <c r="A272" s="4">
        <v>1588</v>
      </c>
      <c r="B272" s="5" t="s">
        <v>300</v>
      </c>
      <c r="C272" s="6">
        <v>44925</v>
      </c>
      <c r="D272" s="7" t="str">
        <f t="shared" si="4"/>
        <v>DETERMINA nr. 1588 del 30/12/2022</v>
      </c>
      <c r="E272" s="5" t="s">
        <v>142</v>
      </c>
      <c r="F272" s="8" t="s">
        <v>297</v>
      </c>
      <c r="G272" s="1"/>
      <c r="H272" s="1"/>
      <c r="I272" s="1"/>
      <c r="J272" s="1"/>
      <c r="K272" s="1"/>
      <c r="L272" s="11" t="s">
        <v>515</v>
      </c>
      <c r="M272" s="9"/>
      <c r="N272" s="9"/>
    </row>
    <row r="273" spans="1:14" ht="45">
      <c r="A273" s="4">
        <v>1589</v>
      </c>
      <c r="B273" s="5" t="s">
        <v>300</v>
      </c>
      <c r="C273" s="6">
        <v>44925</v>
      </c>
      <c r="D273" s="7" t="str">
        <f t="shared" si="4"/>
        <v>DETERMINA nr. 1589 del 30/12/2022</v>
      </c>
      <c r="E273" s="5" t="s">
        <v>143</v>
      </c>
      <c r="F273" s="8" t="s">
        <v>493</v>
      </c>
      <c r="G273" s="1"/>
      <c r="H273" s="1"/>
      <c r="I273" s="1"/>
      <c r="J273" s="1"/>
      <c r="K273" s="1"/>
      <c r="L273" s="11" t="s">
        <v>515</v>
      </c>
      <c r="M273" s="9"/>
      <c r="N273" s="9"/>
    </row>
    <row r="274" spans="1:14" ht="45">
      <c r="A274" s="4">
        <v>1590</v>
      </c>
      <c r="B274" s="5" t="s">
        <v>300</v>
      </c>
      <c r="C274" s="6">
        <v>44925</v>
      </c>
      <c r="D274" s="7" t="str">
        <f t="shared" si="4"/>
        <v>DETERMINA nr. 1590 del 30/12/2022</v>
      </c>
      <c r="E274" s="5" t="s">
        <v>14</v>
      </c>
      <c r="F274" s="8" t="s">
        <v>155</v>
      </c>
      <c r="G274" s="1"/>
      <c r="H274" s="1"/>
      <c r="I274" s="1"/>
      <c r="J274" s="1"/>
      <c r="K274" s="1"/>
      <c r="L274" s="11" t="s">
        <v>515</v>
      </c>
      <c r="M274" s="9"/>
      <c r="N274" s="9"/>
    </row>
    <row r="275" spans="1:14" ht="45">
      <c r="A275" s="4">
        <v>1591</v>
      </c>
      <c r="B275" s="5" t="s">
        <v>300</v>
      </c>
      <c r="C275" s="6">
        <v>44925</v>
      </c>
      <c r="D275" s="7" t="str">
        <f t="shared" si="4"/>
        <v>DETERMINA nr. 1591 del 30/12/2022</v>
      </c>
      <c r="E275" s="5" t="s">
        <v>144</v>
      </c>
      <c r="F275" s="8" t="s">
        <v>499</v>
      </c>
      <c r="G275" s="1"/>
      <c r="H275" s="1"/>
      <c r="I275" s="1"/>
      <c r="J275" s="1"/>
      <c r="K275" s="1"/>
      <c r="L275" s="11" t="s">
        <v>515</v>
      </c>
      <c r="M275" s="9"/>
      <c r="N275" s="9"/>
    </row>
    <row r="276" spans="1:14" ht="45">
      <c r="A276" s="4">
        <v>1592</v>
      </c>
      <c r="B276" s="5" t="s">
        <v>300</v>
      </c>
      <c r="C276" s="6">
        <v>44925</v>
      </c>
      <c r="D276" s="7" t="str">
        <f t="shared" si="4"/>
        <v>DETERMINA nr. 1592 del 30/12/2022</v>
      </c>
      <c r="E276" s="5" t="s">
        <v>145</v>
      </c>
      <c r="F276" s="8" t="s">
        <v>449</v>
      </c>
      <c r="G276" s="1"/>
      <c r="H276" s="1"/>
      <c r="I276" s="1"/>
      <c r="J276" s="1"/>
      <c r="K276" s="1"/>
      <c r="L276" s="11" t="s">
        <v>515</v>
      </c>
      <c r="M276" s="9"/>
      <c r="N276" s="9"/>
    </row>
    <row r="277" spans="1:14" ht="30">
      <c r="A277" s="4">
        <v>1593</v>
      </c>
      <c r="B277" s="5" t="s">
        <v>300</v>
      </c>
      <c r="C277" s="6">
        <v>44925</v>
      </c>
      <c r="D277" s="7" t="str">
        <f t="shared" si="4"/>
        <v>DETERMINA nr. 1593 del 30/12/2022</v>
      </c>
      <c r="E277" s="5" t="s">
        <v>146</v>
      </c>
      <c r="F277" s="8" t="s">
        <v>447</v>
      </c>
      <c r="G277" s="1"/>
      <c r="H277" s="1"/>
      <c r="I277" s="1"/>
      <c r="J277" s="1"/>
      <c r="K277" s="1"/>
      <c r="L277" s="11" t="s">
        <v>515</v>
      </c>
      <c r="M277" s="9"/>
      <c r="N277" s="9"/>
    </row>
    <row r="278" spans="1:14" ht="15">
      <c r="A278" s="4">
        <v>1593</v>
      </c>
      <c r="B278" s="5" t="s">
        <v>300</v>
      </c>
      <c r="C278" s="6">
        <v>44925</v>
      </c>
      <c r="D278" s="7" t="str">
        <f t="shared" si="4"/>
        <v>DETERMINA nr. 1593 del 30/12/2022</v>
      </c>
      <c r="E278" s="5" t="s">
        <v>147</v>
      </c>
      <c r="F278" s="8" t="s">
        <v>298</v>
      </c>
      <c r="G278" s="1"/>
      <c r="H278" s="1"/>
      <c r="I278" s="1"/>
      <c r="J278" s="1"/>
      <c r="K278" s="1"/>
      <c r="L278" s="11" t="s">
        <v>515</v>
      </c>
      <c r="M278" s="9"/>
      <c r="N278" s="9"/>
    </row>
    <row r="279" spans="1:14" ht="45">
      <c r="A279" s="4">
        <v>1594</v>
      </c>
      <c r="B279" s="5" t="s">
        <v>300</v>
      </c>
      <c r="C279" s="6">
        <v>44925</v>
      </c>
      <c r="D279" s="7" t="str">
        <f t="shared" si="4"/>
        <v>DETERMINA nr. 1594 del 30/12/2022</v>
      </c>
      <c r="E279" s="5" t="s">
        <v>148</v>
      </c>
      <c r="F279" s="8" t="s">
        <v>170</v>
      </c>
      <c r="G279" s="1"/>
      <c r="H279" s="1"/>
      <c r="I279" s="1"/>
      <c r="J279" s="1"/>
      <c r="K279" s="1"/>
      <c r="L279" s="11" t="s">
        <v>515</v>
      </c>
      <c r="M279" s="9"/>
      <c r="N279" s="9"/>
    </row>
    <row r="280" spans="1:14" ht="45">
      <c r="A280" s="4">
        <v>1595</v>
      </c>
      <c r="B280" s="5" t="s">
        <v>300</v>
      </c>
      <c r="C280" s="6">
        <v>44925</v>
      </c>
      <c r="D280" s="7" t="str">
        <f>CONCATENATE(B280," nr. ",A280," del ",TEXT(C280,"GG/MM/AAAA"))</f>
        <v>DETERMINA nr. 1595 del 30/12/2022</v>
      </c>
      <c r="E280" s="5" t="s">
        <v>149</v>
      </c>
      <c r="F280" s="8" t="s">
        <v>490</v>
      </c>
      <c r="G280" s="1"/>
      <c r="H280" s="1"/>
      <c r="I280" s="1"/>
      <c r="J280" s="1"/>
      <c r="K280" s="1"/>
      <c r="L280" s="11" t="s">
        <v>515</v>
      </c>
      <c r="M280" s="9"/>
      <c r="N280" s="9"/>
    </row>
    <row r="281" spans="1:14" ht="75">
      <c r="A281" s="4">
        <v>108</v>
      </c>
      <c r="B281" s="5" t="s">
        <v>300</v>
      </c>
      <c r="C281" s="6">
        <v>44594</v>
      </c>
      <c r="D281" s="7" t="str">
        <f aca="true" t="shared" si="5" ref="D281:D292">CONCATENATE(B281," nr. ",A281," del ",TEXT(C281,"GG/MM/AAAA"))</f>
        <v>DETERMINA nr. 108 del 02/02/2022</v>
      </c>
      <c r="E281" s="5" t="s">
        <v>301</v>
      </c>
      <c r="F281" t="s">
        <v>503</v>
      </c>
      <c r="G281" s="1"/>
      <c r="H281" s="1"/>
      <c r="I281" s="1"/>
      <c r="J281" s="1"/>
      <c r="K281" s="1"/>
      <c r="L281" s="11" t="s">
        <v>515</v>
      </c>
      <c r="M281" s="9"/>
      <c r="N281" s="9"/>
    </row>
    <row r="282" spans="1:14" ht="45">
      <c r="A282" s="4">
        <v>160</v>
      </c>
      <c r="B282" s="5" t="s">
        <v>300</v>
      </c>
      <c r="C282" s="6">
        <v>44608</v>
      </c>
      <c r="D282" s="7" t="str">
        <f t="shared" si="5"/>
        <v>DETERMINA nr. 160 del 16/02/2022</v>
      </c>
      <c r="E282" s="5" t="s">
        <v>302</v>
      </c>
      <c r="F282" t="s">
        <v>502</v>
      </c>
      <c r="G282" s="1"/>
      <c r="H282" s="1"/>
      <c r="I282" s="1"/>
      <c r="J282" s="1"/>
      <c r="K282" s="1"/>
      <c r="L282" s="11" t="s">
        <v>515</v>
      </c>
      <c r="M282" s="9"/>
      <c r="N282" s="9"/>
    </row>
    <row r="283" spans="1:14" ht="75">
      <c r="A283" s="4">
        <v>228</v>
      </c>
      <c r="B283" s="5" t="s">
        <v>300</v>
      </c>
      <c r="C283" s="6">
        <v>44622</v>
      </c>
      <c r="D283" s="7" t="str">
        <f t="shared" si="5"/>
        <v>DETERMINA nr. 228 del 02/03/2022</v>
      </c>
      <c r="E283" s="5" t="s">
        <v>303</v>
      </c>
      <c r="F283" t="s">
        <v>504</v>
      </c>
      <c r="G283" s="1"/>
      <c r="H283" s="1"/>
      <c r="I283" s="1"/>
      <c r="J283" s="1"/>
      <c r="K283" s="1"/>
      <c r="L283" s="11" t="s">
        <v>515</v>
      </c>
      <c r="M283" s="9"/>
      <c r="N283" s="9"/>
    </row>
    <row r="284" spans="1:14" ht="90">
      <c r="A284" s="4">
        <v>257</v>
      </c>
      <c r="B284" s="5" t="s">
        <v>300</v>
      </c>
      <c r="C284" s="6">
        <v>44628</v>
      </c>
      <c r="D284" s="7" t="str">
        <f t="shared" si="5"/>
        <v>DETERMINA nr. 257 del 08/03/2022</v>
      </c>
      <c r="E284" s="5" t="s">
        <v>304</v>
      </c>
      <c r="F284" t="s">
        <v>505</v>
      </c>
      <c r="G284" s="1"/>
      <c r="H284" s="1"/>
      <c r="I284" s="1"/>
      <c r="J284" s="1"/>
      <c r="K284" s="1"/>
      <c r="L284" s="11" t="s">
        <v>515</v>
      </c>
      <c r="M284" s="9"/>
      <c r="N284" s="9"/>
    </row>
    <row r="285" spans="1:14" ht="75">
      <c r="A285" s="4">
        <v>389</v>
      </c>
      <c r="B285" s="5" t="s">
        <v>300</v>
      </c>
      <c r="C285" s="6">
        <v>44651</v>
      </c>
      <c r="D285" s="7" t="str">
        <f t="shared" si="5"/>
        <v>DETERMINA nr. 389 del 31/03/2022</v>
      </c>
      <c r="E285" s="5" t="s">
        <v>305</v>
      </c>
      <c r="F285" t="s">
        <v>506</v>
      </c>
      <c r="G285" s="1"/>
      <c r="H285" s="1"/>
      <c r="I285" s="1"/>
      <c r="J285" s="1"/>
      <c r="K285" s="1"/>
      <c r="L285" s="11" t="s">
        <v>515</v>
      </c>
      <c r="M285" s="9"/>
      <c r="N285" s="9"/>
    </row>
    <row r="286" spans="1:14" ht="60">
      <c r="A286" s="4">
        <v>492</v>
      </c>
      <c r="B286" s="5" t="s">
        <v>300</v>
      </c>
      <c r="C286" s="6">
        <v>44677</v>
      </c>
      <c r="D286" s="7" t="str">
        <f t="shared" si="5"/>
        <v>DETERMINA nr. 492 del 26/04/2022</v>
      </c>
      <c r="E286" s="5" t="s">
        <v>306</v>
      </c>
      <c r="F286" s="8" t="s">
        <v>507</v>
      </c>
      <c r="G286" s="1"/>
      <c r="H286" s="1"/>
      <c r="I286" s="1"/>
      <c r="J286" s="1"/>
      <c r="K286" s="1"/>
      <c r="L286" s="11" t="s">
        <v>515</v>
      </c>
      <c r="M286" s="9"/>
      <c r="N286" s="9"/>
    </row>
    <row r="287" spans="1:14" ht="30">
      <c r="A287" s="4">
        <v>914</v>
      </c>
      <c r="B287" s="5" t="s">
        <v>300</v>
      </c>
      <c r="C287" s="6">
        <v>44767</v>
      </c>
      <c r="D287" s="7" t="str">
        <f t="shared" si="5"/>
        <v>DETERMINA nr. 914 del 25/07/2022</v>
      </c>
      <c r="E287" s="5" t="s">
        <v>307</v>
      </c>
      <c r="F287" t="s">
        <v>508</v>
      </c>
      <c r="G287" s="1"/>
      <c r="H287" s="1"/>
      <c r="I287" s="1"/>
      <c r="J287" s="1"/>
      <c r="K287" s="1"/>
      <c r="L287" s="11" t="s">
        <v>515</v>
      </c>
      <c r="M287" s="9"/>
      <c r="N287" s="9"/>
    </row>
    <row r="288" spans="1:14" ht="75">
      <c r="A288" s="4">
        <v>911</v>
      </c>
      <c r="B288" s="5" t="s">
        <v>300</v>
      </c>
      <c r="C288" s="6">
        <v>44767</v>
      </c>
      <c r="D288" s="7" t="str">
        <f t="shared" si="5"/>
        <v>DETERMINA nr. 911 del 25/07/2022</v>
      </c>
      <c r="E288" s="5" t="s">
        <v>308</v>
      </c>
      <c r="F288" s="8" t="s">
        <v>509</v>
      </c>
      <c r="G288" s="1"/>
      <c r="H288" s="1"/>
      <c r="I288" s="1"/>
      <c r="J288" s="1"/>
      <c r="K288" s="1"/>
      <c r="L288" s="11" t="s">
        <v>515</v>
      </c>
      <c r="M288" s="9"/>
      <c r="N288" s="9"/>
    </row>
    <row r="289" spans="1:14" ht="75">
      <c r="A289" s="4">
        <v>1371</v>
      </c>
      <c r="B289" s="5" t="s">
        <v>300</v>
      </c>
      <c r="C289" s="6">
        <v>44888</v>
      </c>
      <c r="D289" s="7" t="str">
        <f t="shared" si="5"/>
        <v>DETERMINA nr. 1371 del 23/11/2022</v>
      </c>
      <c r="E289" s="5" t="s">
        <v>309</v>
      </c>
      <c r="F289" t="s">
        <v>510</v>
      </c>
      <c r="G289" s="1"/>
      <c r="H289" s="1"/>
      <c r="I289" s="1"/>
      <c r="J289" s="1"/>
      <c r="K289" s="1"/>
      <c r="L289" s="11" t="s">
        <v>515</v>
      </c>
      <c r="M289" s="9"/>
      <c r="N289" s="9"/>
    </row>
    <row r="290" spans="1:14" ht="120">
      <c r="A290" s="4">
        <v>1559</v>
      </c>
      <c r="B290" s="5" t="s">
        <v>300</v>
      </c>
      <c r="C290" s="6">
        <v>44923</v>
      </c>
      <c r="D290" s="7" t="str">
        <f t="shared" si="5"/>
        <v>DETERMINA nr. 1559 del 28/12/2022</v>
      </c>
      <c r="E290" s="5" t="s">
        <v>310</v>
      </c>
      <c r="F290" t="s">
        <v>511</v>
      </c>
      <c r="G290" s="1"/>
      <c r="H290" s="1"/>
      <c r="I290" s="1"/>
      <c r="J290" s="1"/>
      <c r="K290" s="1"/>
      <c r="L290" s="11" t="s">
        <v>515</v>
      </c>
      <c r="M290" s="9"/>
      <c r="N290" s="9"/>
    </row>
    <row r="291" spans="1:14" ht="90">
      <c r="A291" s="4">
        <v>1565</v>
      </c>
      <c r="B291" s="5" t="s">
        <v>300</v>
      </c>
      <c r="C291" s="6">
        <v>44924</v>
      </c>
      <c r="D291" s="7" t="str">
        <f t="shared" si="5"/>
        <v>DETERMINA nr. 1565 del 29/12/2022</v>
      </c>
      <c r="E291" s="5" t="s">
        <v>311</v>
      </c>
      <c r="F291" t="s">
        <v>512</v>
      </c>
      <c r="G291" s="1"/>
      <c r="H291" s="1"/>
      <c r="I291" s="1"/>
      <c r="J291" s="1"/>
      <c r="K291" s="1"/>
      <c r="L291" s="11" t="s">
        <v>515</v>
      </c>
      <c r="M291" s="9"/>
      <c r="N291" s="9"/>
    </row>
    <row r="292" spans="1:14" ht="105">
      <c r="A292" s="4">
        <v>1577</v>
      </c>
      <c r="B292" s="5" t="s">
        <v>300</v>
      </c>
      <c r="C292" s="6">
        <v>44924</v>
      </c>
      <c r="D292" s="7" t="str">
        <f t="shared" si="5"/>
        <v>DETERMINA nr. 1577 del 29/12/2022</v>
      </c>
      <c r="E292" s="5" t="s">
        <v>312</v>
      </c>
      <c r="F292" t="s">
        <v>513</v>
      </c>
      <c r="G292" s="1"/>
      <c r="H292" s="1"/>
      <c r="I292" s="1"/>
      <c r="J292" s="1"/>
      <c r="K292" s="1"/>
      <c r="L292" s="11" t="s">
        <v>515</v>
      </c>
      <c r="M292" s="9"/>
      <c r="N292" s="9"/>
    </row>
  </sheetData>
  <sheetProtection/>
  <autoFilter ref="A1:L292"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Raffaele Bonora</dc:creator>
  <cp:keywords/>
  <dc:description/>
  <cp:lastModifiedBy>Federico Menghini Bassoli</cp:lastModifiedBy>
  <cp:lastPrinted>2019-07-05T16:09:17Z</cp:lastPrinted>
  <dcterms:created xsi:type="dcterms:W3CDTF">2019-03-15T18:05:11Z</dcterms:created>
  <dcterms:modified xsi:type="dcterms:W3CDTF">2023-06-30T06:59:56Z</dcterms:modified>
  <cp:category/>
  <cp:version/>
  <cp:contentType/>
  <cp:contentStatus/>
</cp:coreProperties>
</file>